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IX VIAT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103" i="5" l="1"/>
  <c r="D102" i="5"/>
  <c r="D101" i="5" l="1"/>
  <c r="D100" i="5"/>
  <c r="D99" i="5"/>
  <c r="D98" i="5"/>
  <c r="D96" i="5"/>
  <c r="D95" i="5"/>
</calcChain>
</file>

<file path=xl/sharedStrings.xml><?xml version="1.0" encoding="utf-8"?>
<sst xmlns="http://schemas.openxmlformats.org/spreadsheetml/2006/main" count="2002" uniqueCount="449">
  <si>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</si>
  <si>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</si>
  <si>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</si>
  <si>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</si>
  <si>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</si>
  <si>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</si>
  <si>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</si>
  <si>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</si>
  <si>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</si>
  <si>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</si>
  <si>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</si>
  <si>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</si>
  <si>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</si>
  <si>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</si>
  <si>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</si>
  <si>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</si>
  <si>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</si>
  <si>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</si>
  <si>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</si>
  <si>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</si>
  <si>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</si>
  <si>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</si>
  <si>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</si>
  <si>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</si>
  <si>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</si>
  <si>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</si>
  <si>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</si>
  <si>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</si>
  <si>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</si>
  <si>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</si>
  <si>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</si>
  <si>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</si>
  <si>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</si>
  <si>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</si>
  <si>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</si>
  <si>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</si>
  <si>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</si>
  <si>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</si>
  <si>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</si>
  <si>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</si>
  <si>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</si>
  <si>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</si>
  <si>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</si>
  <si>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</si>
  <si>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</si>
  <si>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</si>
  <si>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</si>
  <si>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</si>
  <si>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</si>
  <si>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</si>
  <si>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</si>
  <si>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</si>
  <si>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</si>
  <si>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</si>
  <si>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</si>
  <si>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</si>
  <si>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</si>
  <si>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</si>
  <si>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</si>
  <si>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</si>
  <si>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</si>
  <si>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</si>
  <si>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</si>
  <si>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</si>
  <si>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</si>
  <si>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</si>
  <si>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</si>
  <si>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</si>
  <si>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</si>
  <si>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</si>
  <si>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</si>
  <si>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</si>
  <si>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</si>
  <si>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</si>
  <si>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</si>
  <si>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</si>
  <si>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</si>
  <si>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</si>
  <si>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</si>
  <si>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</si>
  <si>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</si>
  <si>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</si>
  <si>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</si>
  <si>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</si>
  <si>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</si>
  <si>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</si>
  <si>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</si>
  <si>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</si>
  <si>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</si>
  <si>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</si>
  <si>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</si>
  <si>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</si>
  <si>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</si>
  <si>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</si>
  <si>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</si>
  <si>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</si>
  <si>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</si>
  <si>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</si>
  <si>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</si>
  <si>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</si>
  <si>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</si>
  <si>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</si>
  <si>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</si>
  <si>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</si>
  <si>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</si>
  <si>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</si>
  <si>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</si>
  <si>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</si>
  <si>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</si>
  <si>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</si>
  <si>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</si>
  <si>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</si>
  <si>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</si>
  <si>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</si>
  <si>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Secretaria académica de la Facultad de Medicina Veterinaria y Zootecnia</t>
  </si>
  <si>
    <t>Administrador Operativo B</t>
  </si>
  <si>
    <t>Andrea</t>
  </si>
  <si>
    <t>Buenfil</t>
  </si>
  <si>
    <t>Santamaría</t>
  </si>
  <si>
    <t>Participación en Feria Universitaria de Profesiones 2019</t>
  </si>
  <si>
    <t>México</t>
  </si>
  <si>
    <t>Yucatán</t>
  </si>
  <si>
    <t>Dzidzantún</t>
  </si>
  <si>
    <t>Mérida</t>
  </si>
  <si>
    <t>Participar como expositor en Feria Universitaria de Profesiones 2019</t>
  </si>
  <si>
    <t>Viáticos en el país (alimentación)</t>
  </si>
  <si>
    <t>5.1.3.7.5</t>
  </si>
  <si>
    <t>http://www.cgdf.uady.mx/download.php?file=aHR0cDovL3RyYW5zcGFyZW5jaWEudWFkeS5teC9jZ2RmL1BhZi83LVBhc2FqZXNZVmlhdGljb3MucGRm</t>
  </si>
  <si>
    <t>Contabilidad de la Facultad de Medicina Veterinaria y Zootecnia</t>
  </si>
  <si>
    <t>Prof.Asignatura Ens-Superior B</t>
  </si>
  <si>
    <t>Emmanuel</t>
  </si>
  <si>
    <t>Santos</t>
  </si>
  <si>
    <t>May</t>
  </si>
  <si>
    <t>Practica de campo por la asignatura Biología del Plancton grupo A</t>
  </si>
  <si>
    <t>Río Lagartos</t>
  </si>
  <si>
    <t>Se realizarán muestreos de diferentes comunidades marinas</t>
  </si>
  <si>
    <t>Viáticos en el país (hospedaje)</t>
  </si>
  <si>
    <t>Tizimín</t>
  </si>
  <si>
    <t>Participación en Feria Universitaria de Profesiones 2020</t>
  </si>
  <si>
    <t>Prof Carrera ES Asociado D TC</t>
  </si>
  <si>
    <t>José Chavier</t>
  </si>
  <si>
    <t>De Araujo</t>
  </si>
  <si>
    <t>Freitas</t>
  </si>
  <si>
    <t>Asistencia a la CLXI Reunión de la Asociación Mexicana de Escuelas y Facultades de Medicina Veterinaria</t>
  </si>
  <si>
    <t>Michoacán</t>
  </si>
  <si>
    <t>Morelia</t>
  </si>
  <si>
    <t>Participar en la CLXI Reunión de la AMEFMZ</t>
  </si>
  <si>
    <t>Viáticos en el país (trasportación)</t>
  </si>
  <si>
    <t>Prof.Investigador Tit. C T.C</t>
  </si>
  <si>
    <t>Dirección de la Facultad de Medicina Veterinaria y Zootecnia</t>
  </si>
  <si>
    <t>Hugo</t>
  </si>
  <si>
    <t>Delfín</t>
  </si>
  <si>
    <t>González</t>
  </si>
  <si>
    <t xml:space="preserve">Jorge </t>
  </si>
  <si>
    <t>Cetz</t>
  </si>
  <si>
    <t>Iuit</t>
  </si>
  <si>
    <t>Practica de campo por la asignatura Manejo Integral de los Residuos Agropecuarios</t>
  </si>
  <si>
    <t>Timucuy</t>
  </si>
  <si>
    <t>Realizar diagnóstico de los residuos generados en el proceso productivo de la cria y engorda de ovinos</t>
  </si>
  <si>
    <t>Adriana</t>
  </si>
  <si>
    <t>Ferreira</t>
  </si>
  <si>
    <t>Da Silva</t>
  </si>
  <si>
    <t>Practica de campo por la asignatura Nutrición Acuícola</t>
  </si>
  <si>
    <t>Sisal</t>
  </si>
  <si>
    <t>Visita al laboratorio de nutrición acuícola en la UMDI</t>
  </si>
  <si>
    <t>Practica de campo por la asignatura Biología del Plancton</t>
  </si>
  <si>
    <t>Prof.Investigador Asoc. C T.C</t>
  </si>
  <si>
    <t>Coord. en la Lic. en Biología</t>
  </si>
  <si>
    <t>Roger</t>
  </si>
  <si>
    <t>Medina</t>
  </si>
  <si>
    <t>Practica de campo por la asignatura Limnología</t>
  </si>
  <si>
    <t>Quintana Roo</t>
  </si>
  <si>
    <t>Laguna Esmeralda</t>
  </si>
  <si>
    <t>Se realizarán mediciones y muestreos para describir la laguna con base en sus componentes físicos, químicos y biológicos</t>
  </si>
  <si>
    <t>Raúl Enrique</t>
  </si>
  <si>
    <t>Díaz</t>
  </si>
  <si>
    <t>Gamboa</t>
  </si>
  <si>
    <t>Practica de campo por la asignatura ecología Marina grupo A</t>
  </si>
  <si>
    <t>Realizarán trabajo de campo en la laguna y litorial costero de Río Lagartos</t>
  </si>
  <si>
    <t>Alfredo Oliver</t>
  </si>
  <si>
    <t>Barrera</t>
  </si>
  <si>
    <t>Guzmán</t>
  </si>
  <si>
    <t>Practica de campo por la asignatura Ornitología Marina</t>
  </si>
  <si>
    <t>Telchac</t>
  </si>
  <si>
    <t>Entrenar a los estudiantes en las técnicas de identificación de especies de aves costeras de yucatán</t>
  </si>
  <si>
    <t>Prof Carrera ES Titular C TC</t>
  </si>
  <si>
    <t>Ileana</t>
  </si>
  <si>
    <t>Ortegón</t>
  </si>
  <si>
    <t>Aznar</t>
  </si>
  <si>
    <t>Practica de campo por la asignatura Morfofisiología Vegetal grupo B</t>
  </si>
  <si>
    <t>San Felipe, Río Lagartos y Las Coloradas</t>
  </si>
  <si>
    <t>Los alumnos realizarán experimento in situ de fisiologia vegetal marina y terrestre de la zona costera de Yucatán</t>
  </si>
  <si>
    <t>Practica de campo por la asignatura Morfofisiología Vegetal grupo A</t>
  </si>
  <si>
    <t>Chí</t>
  </si>
  <si>
    <t>Espínola</t>
  </si>
  <si>
    <t>Practica de campo por la asignatura Ecología Trófica</t>
  </si>
  <si>
    <t>Harold Oswaldo</t>
  </si>
  <si>
    <t>Villegas</t>
  </si>
  <si>
    <t>Hernández</t>
  </si>
  <si>
    <t>Practica de campo por la asignatura Ecología de Arrecifes Coralinos Grupo B</t>
  </si>
  <si>
    <t>Cozumel</t>
  </si>
  <si>
    <t>Los Alumnos obtendrán mayor comprensión de los fenómenos ecológicos que suceden en la naturaleza</t>
  </si>
  <si>
    <t>Los alumnos determinarán la variación espacial de las comunidades de organísmos bentónicos y peces arrecifales de 3 ambientes costeros.</t>
  </si>
  <si>
    <t>Colaborador en el Proyecto de Investigación</t>
  </si>
  <si>
    <t>Comisionado de la Salida de Campo</t>
  </si>
  <si>
    <t xml:space="preserve">Jesús Martín </t>
  </si>
  <si>
    <t>Kantún</t>
  </si>
  <si>
    <t>Balam</t>
  </si>
  <si>
    <t>Supervisión del Proyecto Puerto Cancún</t>
  </si>
  <si>
    <t>Cancún</t>
  </si>
  <si>
    <t>Supervisar el cumplimiento de medidas ambientales y tomar fotografías del avance de la obra.</t>
  </si>
  <si>
    <t>María del Sagrario</t>
  </si>
  <si>
    <t>Gordillo</t>
  </si>
  <si>
    <t>Tinoco</t>
  </si>
  <si>
    <t>Practica de campo por la asignatura Gestión de Recursos Naturales Grupo A</t>
  </si>
  <si>
    <t>El cuyo, Tizimín</t>
  </si>
  <si>
    <t>Visita a la CONANP y recorrido por el UMA San Manuel</t>
  </si>
  <si>
    <t>Ariel Adriano</t>
  </si>
  <si>
    <t>Prof.Investigador Tit. B T.C</t>
  </si>
  <si>
    <t>Héctor</t>
  </si>
  <si>
    <t>Estrada</t>
  </si>
  <si>
    <t>Tzucacab</t>
  </si>
  <si>
    <t>Salida de Campo para obtener muestras de suelo</t>
  </si>
  <si>
    <t>Realizar experimento de quema agrícola</t>
  </si>
  <si>
    <t>José Salvador</t>
  </si>
  <si>
    <t>Flores</t>
  </si>
  <si>
    <t>Guido</t>
  </si>
  <si>
    <t>Practica de campo por la asignatura Etnobiología grupo A</t>
  </si>
  <si>
    <t>Campeche</t>
  </si>
  <si>
    <t>Calkiní</t>
  </si>
  <si>
    <t>Analizar el manejo etnobiológico en una comunidad maya campechana</t>
  </si>
  <si>
    <t xml:space="preserve">Laura Elena </t>
  </si>
  <si>
    <t>Meneses</t>
  </si>
  <si>
    <t>Calvillo</t>
  </si>
  <si>
    <t>Practica de campo por la asignatura Restauración Ecológica</t>
  </si>
  <si>
    <t>Puerto Morelos</t>
  </si>
  <si>
    <t>Visitar el Centro de Investigación del INAPESCA y Jardín Botánico de Ecosur</t>
  </si>
  <si>
    <t>Practica de campo por la asignatura Agricultura Orgánica</t>
  </si>
  <si>
    <t>Tixkokob</t>
  </si>
  <si>
    <t>Identificar las prácticas agroecológicas de preparación del suelo para cultivo de pepino</t>
  </si>
  <si>
    <t>Viáticos en el país (entrada a Jardín Botánico)</t>
  </si>
  <si>
    <t>Salida de campo para evaluación de la diversidad vegetal de dos parcelas de selva</t>
  </si>
  <si>
    <t>Realizar la descripción de la vegetación de dos parcelas</t>
  </si>
  <si>
    <t>Viáticos en el país (peajes)</t>
  </si>
  <si>
    <t>María del Rocío</t>
  </si>
  <si>
    <t>Ruenes</t>
  </si>
  <si>
    <t>Morales</t>
  </si>
  <si>
    <t>Practica de campo por la asignatura Etnobiología grupo B</t>
  </si>
  <si>
    <t>Santa Cruz, Calkiní</t>
  </si>
  <si>
    <t>Identificar los componentes y las actividades de manejo etnobiológico</t>
  </si>
  <si>
    <t>Armín Nazario</t>
  </si>
  <si>
    <t>Tuz</t>
  </si>
  <si>
    <t>Sulub</t>
  </si>
  <si>
    <t>Practica de campo por la asignatura Carcinología</t>
  </si>
  <si>
    <t>Punta Herrero</t>
  </si>
  <si>
    <t>Salida de prácticas en ambientes costeros para conocer el manejo y aprovechamiento sostenible de los recursos carcinologicos.</t>
  </si>
  <si>
    <t>Salida de campo a experimento de quema de parcela</t>
  </si>
  <si>
    <t>supervisar la quema de parcela y vuelo de dron para toma de fotografias</t>
  </si>
  <si>
    <t>Descripción y toma de muestras de perfiles de suelos</t>
  </si>
  <si>
    <t>Muestreo de suelos de parcela después de su quema</t>
  </si>
  <si>
    <t xml:space="preserve">Salida de campo para toma de fotografías y colecta de muestras </t>
  </si>
  <si>
    <t>Oxkutzcab</t>
  </si>
  <si>
    <t>Toma de fotografías para elaboración de libro de etnoflora</t>
  </si>
  <si>
    <t>Asistencia a 6o. Simposio Internacional RECORECOS 2019</t>
  </si>
  <si>
    <t>San Francisco</t>
  </si>
  <si>
    <t>Presentación de Ponencia Oral</t>
  </si>
  <si>
    <t>Practica de campo por la asignatura Produción y sanidad acuicola</t>
  </si>
  <si>
    <t>Tetiz</t>
  </si>
  <si>
    <t>Obtener conocimiento de las buenas prácticas de sanidad acuicola</t>
  </si>
  <si>
    <t>Practica de campo por la asignatura ecología marina grupo B</t>
  </si>
  <si>
    <t>Implementar diversos métodos de colecta en 2 tipos de ecosistemas marinos</t>
  </si>
  <si>
    <t>Salida de campo para poner en práctica las principales técnicas de atención a varamientos  de mamíferos marinos</t>
  </si>
  <si>
    <t>Progreso</t>
  </si>
  <si>
    <t>Realizar evaluación y necropsia a varamiento de mamífero marino</t>
  </si>
  <si>
    <t>Celia Isela</t>
  </si>
  <si>
    <t>Selem</t>
  </si>
  <si>
    <t>Salas</t>
  </si>
  <si>
    <t>Practica de campo por la asignatura de verano Manejo y conservación de murciélagos</t>
  </si>
  <si>
    <t>Calcehtok</t>
  </si>
  <si>
    <t>Realizar captura de murcielagos con redes de niebla</t>
  </si>
  <si>
    <t>El Remate</t>
  </si>
  <si>
    <t>5.1.3.7.6</t>
  </si>
  <si>
    <t>Viáticos en el extranjero (alimentación)</t>
  </si>
  <si>
    <t>Viáticos en el extranjero (transportación)</t>
  </si>
  <si>
    <t>Asistencia a la reunión Mobolizing Global Voices 2019, en Lodres Inglaterra</t>
  </si>
  <si>
    <t>Inglaterra</t>
  </si>
  <si>
    <t>Lodres</t>
  </si>
  <si>
    <t>Nottingham</t>
  </si>
  <si>
    <t>Promover la vinculación interinstitucional con la Universidad de Nottingham</t>
  </si>
  <si>
    <t>http://www.transparencia.uady.mx/sitios/vete/documentos_publicos/2019/FRACC.%20IX.%20VI%C3%81TICOS/2DO%20TRIMESTRE/1%20factura.PDF</t>
  </si>
  <si>
    <t>http://www.transparencia.uady.mx/sitios/vete/documentos_publicos/2019/FRACC.%20IX.%20VI%C3%81TICOS/2DO%20TRIMESTRE/2%20facturas.PDF</t>
  </si>
  <si>
    <t>http://www.transparencia.uady.mx/sitios/vete/documentos_publicos/2019/FRACC.%20IX.%20VI%C3%81TICOS/2DO%20TRIMESTRE/3%20facturas.PDF</t>
  </si>
  <si>
    <t>http://www.transparencia.uady.mx/sitios/vete/documentos_publicos/2019/FRACC.%20IX.%20VI%C3%81TICOS/2DO%20TRIMESTRE/4%20factura.PDF</t>
  </si>
  <si>
    <t>http://www.transparencia.uady.mx/sitios/vete/documentos_publicos/2019/FRACC.%20IX.%20VI%C3%81TICOS/2DO%20TRIMESTRE/5%20facturas.PDF</t>
  </si>
  <si>
    <t>http://www.transparencia.uady.mx/sitios/vete/documentos_publicos/2019/FRACC.%20IX.%20VI%C3%81TICOS/2DO%20TRIMESTRE/6%20facturas.PDF</t>
  </si>
  <si>
    <t>http://www.transparencia.uady.mx/sitios/vete/documentos_publicos/2019/FRACC.%20IX.%20VI%C3%81TICOS/2DO%20TRIMESTRE/7%20facturas.PDF</t>
  </si>
  <si>
    <t>http://www.transparencia.uady.mx/sitios/vete/documentos_publicos/2019/FRACC.%20IX.%20VI%C3%81TICOS/2DO%20TRIMESTRE/8%20facturas.PDF</t>
  </si>
  <si>
    <t>http://www.transparencia.uady.mx/sitios/vete/documentos_publicos/2019/FRACC.%20IX.%20VI%C3%81TICOS/2DO%20TRIMESTRE/9%20facturas.PDF</t>
  </si>
  <si>
    <t>http://www.transparencia.uady.mx/sitios/vete/documentos_publicos/2019/FRACC.%20IX.%20VI%C3%81TICOS/2DO%20TRIMESTRE/10%20facturas.PDF</t>
  </si>
  <si>
    <t>http://www.transparencia.uady.mx/sitios/vete/documentos_publicos/2019/FRACC.%20IX.%20VI%C3%81TICOS/2DO%20TRIMESTRE/11%20factura.PDF</t>
  </si>
  <si>
    <t>http://www.transparencia.uady.mx/sitios/vete/documentos_publicos/2019/FRACC.%20IX.%20VI%C3%81TICOS/2DO%20TRIMESTRE/12%20facturas.PDF</t>
  </si>
  <si>
    <t>http://www.transparencia.uady.mx/sitios/vete/documentos_publicos/2019/FRACC.%20IX.%20VI%C3%81TICOS/2DO%20TRIMESTRE/13%20facturas.PDF</t>
  </si>
  <si>
    <t>http://www.transparencia.uady.mx/sitios/vete/documentos_publicos/2019/FRACC.%20IX.%20VI%C3%81TICOS/2DO%20TRIMESTRE/14%20facturas.PDF</t>
  </si>
  <si>
    <t>http://www.transparencia.uady.mx/sitios/vete/documentos_publicos/2019/FRACC.%20IX.%20VI%C3%81TICOS/2DO%20TRIMESTRE/15%20facturas.PDF</t>
  </si>
  <si>
    <t>http://www.transparencia.uady.mx/sitios/vete/documentos_publicos/2019/FRACC.%20IX.%20VI%C3%81TICOS/2DO%20TRIMESTRE/16%20facturas.PDF</t>
  </si>
  <si>
    <t>http://www.transparencia.uady.mx/sitios/vete/documentos_publicos/2019/FRACC.%20IX.%20VI%C3%81TICOS/2DO%20TRIMESTRE/17%20facturas.PDF</t>
  </si>
  <si>
    <t>http://www.transparencia.uady.mx/sitios/vete/documentos_publicos/2019/FRACC.%20IX.%20VI%C3%81TICOS/2DO%20TRIMESTRE/18%20facturas.PDF</t>
  </si>
  <si>
    <t>http://www.transparencia.uady.mx/sitios/vete/documentos_publicos/2019/FRACC.%20IX.%20VI%C3%81TICOS/2DO%20TRIMESTRE/19%20facturas.PDF</t>
  </si>
  <si>
    <t>http://www.transparencia.uady.mx/sitios/vete/documentos_publicos/2019/FRACC.%20IX.%20VI%C3%81TICOS/2DO%20TRIMESTRE/20%20facturas.PDF</t>
  </si>
  <si>
    <t>http://www.transparencia.uady.mx/sitios/vete/documentos_publicos/2019/FRACC.%20IX.%20VI%C3%81TICOS/2DO%20TRIMESTRE/21%20facturas.PDF</t>
  </si>
  <si>
    <t>http://www.transparencia.uady.mx/sitios/vete/documentos_publicos/2019/FRACC.%20IX.%20VI%C3%81TICOS/2DO%20TRIMESTRE/22%20facturas.PDF</t>
  </si>
  <si>
    <t>http://www.transparencia.uady.mx/sitios/vete/documentos_publicos/2019/FRACC.%20IX.%20VI%C3%81TICOS/2DO%20TRIMESTRE/23%20facturas.PDF</t>
  </si>
  <si>
    <t>http://www.transparencia.uady.mx/sitios/vete/documentos_publicos/2019/FRACC.%20IX.%20VI%C3%81TICOS/2DO%20TRIMESTRE/24%20facturas.PDF</t>
  </si>
  <si>
    <t>http://www.transparencia.uady.mx/sitios/vete/documentos_publicos/2019/FRACC.%20IX.%20VI%C3%81TICOS/2DO%20TRIMESTRE/25%20facturas.PDF</t>
  </si>
  <si>
    <t>http://www.transparencia.uady.mx/sitios/vete/documentos_publicos/2019/FRACC.%20IX.%20VI%C3%81TICOS/2DO%20TRIMESTRE/26%20facturas.PDF</t>
  </si>
  <si>
    <t>http://www.transparencia.uady.mx/sitios/vete/documentos_publicos/2019/FRACC.%20IX.%20VI%C3%81TICOS/2DO%20TRIMESTRE/27%20facturas.PDF</t>
  </si>
  <si>
    <t>http://www.transparencia.uady.mx/sitios/vete/documentos_publicos/2019/FRACC.%20IX.%20VI%C3%81TICOS/2DO%20TRIMESTRE/28%20facturas.PDF</t>
  </si>
  <si>
    <t>http://www.transparencia.uady.mx/sitios/vete/documentos_publicos/2019/FRACC.%20IX.%20VI%C3%81TICOS/2DO%20TRIMESTRE/29%20facturas.PDF</t>
  </si>
  <si>
    <t>http://www.transparencia.uady.mx/sitios/vete/documentos_publicos/2019/FRACC.%20IX.%20VI%C3%81TICOS/2DO%20TRIMESTRE/30%20facturas.PDF</t>
  </si>
  <si>
    <t>http://www.transparencia.uady.mx/sitios/vete/documentos_publicos/2019/FRACC.%20IX.%20VI%C3%81TICOS/2DO%20TRIMESTRE/31%20facturas.PDF</t>
  </si>
  <si>
    <t>http://www.transparencia.uady.mx/sitios/vete/documentos_publicos/2019/FRACC.%20IX.%20VI%C3%81TICOS/2DO%20TRIMESTRE/32%20facturas.PDF</t>
  </si>
  <si>
    <t>http://www.transparencia.uady.mx/sitios/vete/documentos_publicos/2019/FRACC.%20IX.%20VI%C3%81TICOS/2DO%20TRIMESTRE/33%20facturas.PDF</t>
  </si>
  <si>
    <t>http://www.transparencia.uady.mx/sitios/vete/documentos_publicos/2019/FRACC.%20IX.%20VI%C3%81TICOS/2DO%20TRIMESTRE/35%20facturas.PDF</t>
  </si>
  <si>
    <t>http://www.transparencia.uady.mx/sitios/vete/documentos_publicos/2019/FRACC.%20IX.%20VI%C3%81TICOS/2DO%20TRIMESTRE/36%20facturas.PDF</t>
  </si>
  <si>
    <t>http://www.transparencia.uady.mx/sitios/vete/documentos_publicos/2019/FRACC.%20IX.%20VI%C3%81TICOS/2DO%20TRIMESTRE/41%20facturas.PDF</t>
  </si>
  <si>
    <t>http://www.transparencia.uady.mx/sitios/vete/documentos_publicos/2019/FRACC.%20IX.%20VI%C3%81TICOS/2DO%20TRIMESTRE/34%20factura.PDF</t>
  </si>
  <si>
    <t>http://www.transparencia.uady.mx/sitios/vete/documentos_publicos/2019/FRACC.%20IX.%20VI%C3%81TICOS/2DO%20TRIMESTRE/37%20factura.PDF</t>
  </si>
  <si>
    <t>http://www.transparencia.uady.mx/sitios/vete/documentos_publicos/2019/FRACC.%20IX.%20VI%C3%81TICOS/2DO%20TRIMESTRE/38%20factura.PDF</t>
  </si>
  <si>
    <t>http://www.transparencia.uady.mx/sitios/vete/documentos_publicos/2019/FRACC.%20IX.%20VI%C3%81TICOS/2DO%20TRIMESTRE/39%20factura.PDF</t>
  </si>
  <si>
    <t>http://www.transparencia.uady.mx/sitios/vete/documentos_publicos/2019/FRACC.%20IX.%20VI%C3%81TICOS/2DO%20TRIMESTRE/40%20factura.PDF</t>
  </si>
  <si>
    <t>http://www.transparencia.uady.mx/sitios/vete/documentos_publicos/2019/FRACC.%20IX.%20VI%C3%81TICOS/2DO%20TRIMESTRE/42%20factura.PDF</t>
  </si>
  <si>
    <t>http://www.transparencia.uady.mx/sitios/vete/documentos_publicos/2019/FRACC.%20IX.%20VI%C3%81TICOS/2DO%20TRIMESTRE/43%20factura.PDF</t>
  </si>
  <si>
    <t>http://www.transparencia.uady.mx/sitios/vete/documentos_publicos/2019/FRACC.%20IX.%20VI%C3%81TICOS/2DO%20TRIMESTRE/44%20factura.PDF</t>
  </si>
  <si>
    <t>http://www.transparencia.uady.mx/sitios/vete/documentos_publicos/2019/FRACC.%20IX.%20VI%C3%81TICOS/2DO%20TRIMESTRE/45%20factura.PDF</t>
  </si>
  <si>
    <t>http://www.transparencia.uady.mx/sitios/vete/documentos_publicos/2019/FRACC.%20IX.%20VI%C3%81TICOS/2DO%20TRIMESTRE/46%20factura.PDF</t>
  </si>
  <si>
    <t>http://www.transparencia.uady.mx/sitios/vete/documentos_publicos/2019/FRACC.%20IX.%20VI%C3%81TICOS/2DO%20TRIMESTRE/47%20factura.PDF</t>
  </si>
  <si>
    <t>http://www.transparencia.uady.mx/sitios/vete/documentos_publicos/2019/FRACC.%20IX.%20VI%C3%81TICOS/2DO%20TRIMESTRE/48%20factura.PDF</t>
  </si>
  <si>
    <t>http://www.transparencia.uady.mx/sitios/vete/documentos_publicos/2019/FRACC.%20IX.%20VI%C3%81TICOS/2DO%20TRIMESTRE/49%20factura.PDF</t>
  </si>
  <si>
    <t>http://www.transparencia.uady.mx/sitios/vete/documentos_publicos/2019/FRACC.%20IX.%20VI%C3%81TICOS/2DO%20TRIMESTRE/50%20factura.PDF</t>
  </si>
  <si>
    <t>http://www.transparencia.uady.mx/sitios/vete/documentos_publicos/2019/FRACC.%20IX.%20VI%C3%81TICOS/2DO%20TRIMESTRE/51%20factura.PDF</t>
  </si>
  <si>
    <t>http://www.transparencia.uady.mx/sitios/vete/documentos_publicos/2019/FRACC.%20IX.%20VI%C3%81TICOS/2DO%20TRIMESTRE/52%20factura.PDF</t>
  </si>
  <si>
    <t>http://www.transparencia.uady.mx/sitios/vete/documentos_publicos/2019/FRACC.%20IX.%20VI%C3%81TICOS/2DO%20TRIMESTRE/53%20facturas.PDF</t>
  </si>
  <si>
    <t>http://www.transparencia.uady.mx/sitios/vete/documentos_publicos/2019/FRACC.%20IX.%20VI%C3%81TICOS/2DO%20TRIMESTRE/54%20facturas.PDF</t>
  </si>
  <si>
    <t>http://www.transparencia.uady.mx/sitios/vete/documentos_publicos/2019/FRACC.%20IX.%20VI%C3%81TICOS/2DO%20TRIMESTRE/55%20factura.PDF</t>
  </si>
  <si>
    <t>http://www.transparencia.uady.mx/sitios/vete/documentos_publicos/2019/FRACC.%20IX.%20VI%C3%81TICOS/2DO%20TRIMESTRE/56%20factura.PDF</t>
  </si>
  <si>
    <t>http://www.transparencia.uady.mx/sitios/vete/documentos_publicos/2019/FRACC.%20IX.%20VI%C3%81TICOS/2DO%20TRIMESTRE/57%20facturas.PDF</t>
  </si>
  <si>
    <t>http://www.transparencia.uady.mx/sitios/vete/documentos_publicos/2019/FRACC.%20IX.%20VI%C3%81TICOS/2DO%20TRIMESTRE/58%20facturas.PDF</t>
  </si>
  <si>
    <t>http://www.transparencia.uady.mx/sitios/vete/documentos_publicos/2019/FRACC.%20IX.%20VI%C3%81TICOS/2DO%20TRIMESTRE/1%20informe.PDF</t>
  </si>
  <si>
    <t>http://www.transparencia.uady.mx/sitios/vete/documentos_publicos/2019/FRACC.%20IX.%20VI%C3%81TICOS/2DO%20TRIMESTRE/2%20informe.PDF</t>
  </si>
  <si>
    <t>http://www.transparencia.uady.mx/sitios/vete/documentos_publicos/2019/FRACC.%20IX.%20VI%C3%81TICOS/2DO%20TRIMESTRE/3%20y%204%20informe.PDF</t>
  </si>
  <si>
    <t>http://www.transparencia.uady.mx/sitios/vete/documentos_publicos/2019/FRACC.%20IX.%20VI%C3%81TICOS/2DO%20TRIMESTRE/5%20y%206%20informe.PDF</t>
  </si>
  <si>
    <t>http://www.transparencia.uady.mx/sitios/vete/documentos_publicos/2019/FRACC.%20IX.%20VI%C3%81TICOS/2DO%20TRIMESTRE/7%20al%2010%20informe.PDF</t>
  </si>
  <si>
    <t>http://www.transparencia.uady.mx/sitios/vete/documentos_publicos/2019/FRACC.%20IX.%20VI%C3%81TICOS/2DO%20TRIMESTRE/11%20informe.PDF</t>
  </si>
  <si>
    <t>http://www.transparencia.uady.mx/sitios/vete/documentos_publicos/2019/FRACC.%20IX.%20VI%C3%81TICOS/2DO%20TRIMESTRE/12%20informe.PDF</t>
  </si>
  <si>
    <t>http://www.transparencia.uady.mx/sitios/vete/documentos_publicos/2019/FRACC.%20IX.%20VI%C3%81TICOS/2DO%20TRIMESTRE/13%20informe.PDF</t>
  </si>
  <si>
    <t>http://www.transparencia.uady.mx/sitios/vete/documentos_publicos/2019/FRACC.%20IX.%20VI%C3%81TICOS/2DO%20TRIMESTRE/14%20informe.PDF</t>
  </si>
  <si>
    <t>http://www.transparencia.uady.mx/sitios/vete/documentos_publicos/2019/FRACC.%20IX.%20VI%C3%81TICOS/2DO%20TRIMESTRE/15%20y%2016%20informe.PDF</t>
  </si>
  <si>
    <t>http://www.transparencia.uady.mx/sitios/vete/documentos_publicos/2019/FRACC.%20IX.%20VI%C3%81TICOS/2DO%20TRIMESTRE/17%20al%2019%20informe.PDF</t>
  </si>
  <si>
    <t>http://www.transparencia.uady.mx/sitios/vete/documentos_publicos/2019/FRACC.%20IX.%20VI%C3%81TICOS/2DO%20TRIMESTRE/20%20y%2021%20informe.PDF</t>
  </si>
  <si>
    <t>http://www.transparencia.uady.mx/sitios/vete/documentos_publicos/2019/FRACC.%20IX.%20VI%C3%81TICOS/2DO%20TRIMESTRE/22%20y%2023%20informe.PDF</t>
  </si>
  <si>
    <t>http://www.transparencia.uady.mx/sitios/vete/documentos_publicos/2019/FRACC.%20IX.%20VI%C3%81TICOS/2DO%20TRIMESTRE/24%20informe.PDF</t>
  </si>
  <si>
    <t>http://www.transparencia.uady.mx/sitios/vete/documentos_publicos/2019/FRACC.%20IX.%20VI%C3%81TICOS/2DO%20TRIMESTRE/25%20al%2027%20informe.PDF</t>
  </si>
  <si>
    <t>http://www.transparencia.uady.mx/sitios/vete/documentos_publicos/2019/FRACC.%20IX.%20VI%C3%81TICOS/2DO%20TRIMESTRE/28%20al%2030%20informe.PDF</t>
  </si>
  <si>
    <t>http://www.transparencia.uady.mx/sitios/vete/documentos_publicos/2019/FRACC.%20IX.%20VI%C3%81TICOS/2DO%20TRIMESTRE/31%20al%2033%20informe.PDF</t>
  </si>
  <si>
    <t>http://www.transparencia.uady.mx/sitios/vete/documentos_publicos/2019/FRACC.%20IX.%20VI%C3%81TICOS/2DO%20TRIMESTRE/34%20informe.PDF</t>
  </si>
  <si>
    <t>http://www.transparencia.uady.mx/sitios/vete/documentos_publicos/2019/FRACC.%20IX.%20VI%C3%81TICOS/2DO%20TRIMESTRE/35%20inf.%20justific..PDF</t>
  </si>
  <si>
    <t>http://www.transparencia.uady.mx/sitios/vete/documentos_publicos/2019/FRACC.%20IX.%20VI%C3%81TICOS/2DO%20TRIMESTRE/36%20y%2037%20informe.PDF</t>
  </si>
  <si>
    <t>http://www.transparencia.uady.mx/sitios/vete/documentos_publicos/2019/FRACC.%20IX.%20VI%C3%81TICOS/2DO%20TRIMESTRE/38%20informe.PDF</t>
  </si>
  <si>
    <t>http://www.transparencia.uady.mx/sitios/vete/documentos_publicos/2019/FRACC.%20IX.%20VI%C3%81TICOS/2DO%20TRIMESTRE/39%20informe.PDF</t>
  </si>
  <si>
    <t>http://www.transparencia.uady.mx/sitios/vete/documentos_publicos/2019/FRACC.%20IX.%20VI%C3%81TICOS/2DO%20TRIMESTRE/40%20informe.PDF</t>
  </si>
  <si>
    <t>http://www.transparencia.uady.mx/sitios/vete/documentos_publicos/2019/FRACC.%20IX.%20VI%C3%81TICOS/2DO%20TRIMESTRE/41%20informe.PDF</t>
  </si>
  <si>
    <t>http://www.transparencia.uady.mx/sitios/vete/documentos_publicos/2019/FRACC.%20IX.%20VI%C3%81TICOS/2DO%20TRIMESTRE/42%20y%2043%20informe.PDF</t>
  </si>
  <si>
    <t>http://www.transparencia.uady.mx/sitios/vete/documentos_publicos/2019/FRACC.%20IX.%20VI%C3%81TICOS/2DO%20TRIMESTRE/44%20informe.PDF</t>
  </si>
  <si>
    <t>http://www.transparencia.uady.mx/sitios/vete/documentos_publicos/2019/FRACC.%20IX.%20VI%C3%81TICOS/2DO%20TRIMESTRE/45%20informe.PDF</t>
  </si>
  <si>
    <t>http://www.transparencia.uady.mx/sitios/vete/documentos_publicos/2019/FRACC.%20IX.%20VI%C3%81TICOS/2DO%20TRIMESTRE/46%20y%2047%20informe.PDF</t>
  </si>
  <si>
    <t>http://www.transparencia.uady.mx/sitios/vete/documentos_publicos/2019/FRACC.%20IX.%20VI%C3%81TICOS/2DO%20TRIMESTRE/48-50%20informe.PDF</t>
  </si>
  <si>
    <t>http://www.transparencia.uady.mx/sitios/vete/documentos_publicos/2019/FRACC.%20IX.%20VI%C3%81TICOS/2DO%20TRIMESTRE/51%20informe.PDF</t>
  </si>
  <si>
    <t>http://www.transparencia.uady.mx/sitios/vete/documentos_publicos/2019/FRACC.%20IX.%20VI%C3%81TICOS/2DO%20TRIMESTRE/52-55%20informe.PDF</t>
  </si>
  <si>
    <t>http://www.transparencia.uady.mx/sitios/vete/documentos_publicos/2019/FRACC.%20IX.%20VI%C3%81TICOS/2DO%20TRIMESTRE/56%20informe.PDF</t>
  </si>
  <si>
    <t>http://www.transparencia.uady.mx/sitios/vete/documentos_publicos/2019/FRACC.%20IX.%20VI%C3%81TICOS/2DO%20TRIMESTRE/57%20informe.PDF</t>
  </si>
  <si>
    <t>http://www.transparencia.uady.mx/sitios/vete/documentos_publicos/2019/FRACC.%20IX.%20VI%C3%81TICOS/2DO%20TRIMESTRE/58%20informe.PDF</t>
  </si>
  <si>
    <t>http://www.transparencia.uady.mx/sitios/vete/documentos_publicos/2019/FRACC.%20IX.%20VI%C3%81TICOS/2DO%20TRIMESTRE/59%20informe.PDF</t>
  </si>
  <si>
    <t>http://www.transparencia.uady.mx/sitios/vete/documentos_publicos/2019/FRACC.%20IX.%20VI%C3%81TICOS/2DO%20TRIMESTRE/59%20facturas.PDF</t>
  </si>
  <si>
    <t>http://www.transparencia.uady.mx/sitios/vete/documentos_publicos/2019/FRACC.%20IX.%20VI%C3%81TICOS/2DO%20TRIMESTRE/60%20facturas.PDF</t>
  </si>
  <si>
    <t>http://www.transparencia.uady.mx/sitios/vete/documentos_publicos/2019/FRACC.%20IX.%20VI%C3%81TICOS/2DO%20TRIMESTRE/61%20facturas.PDF</t>
  </si>
  <si>
    <t>http://www.transparencia.uady.mx/sitios/vete/documentos_publicos/2019/FRACC.%20IX.%20VI%C3%81TICOS/2DO%20TRIMESTRE/62%20facturas.PDF</t>
  </si>
  <si>
    <t>http://www.transparencia.uady.mx/sitios/vete/documentos_publicos/2019/FRACC.%20IX.%20VI%C3%81TICOS/2DO%20TRIMESTRE/66%20facturas.PDF</t>
  </si>
  <si>
    <t>http://www.transparencia.uady.mx/sitios/vete/documentos_publicos/2019/FRACC.%20IX.%20VI%C3%81TICOS/2DO%20TRIMESTRE/72%20facturas.PDF</t>
  </si>
  <si>
    <t>http://www.transparencia.uady.mx/sitios/vete/documentos_publicos/2019/FRACC.%20IX.%20VI%C3%81TICOS/2DO%20TRIMESTRE/63%20factura.PDF</t>
  </si>
  <si>
    <t>http://www.transparencia.uady.mx/sitios/vete/documentos_publicos/2019/FRACC.%20IX.%20VI%C3%81TICOS/2DO%20TRIMESTRE/64%20factura.PDF</t>
  </si>
  <si>
    <t>http://www.transparencia.uady.mx/sitios/vete/documentos_publicos/2019/FRACC.%20IX.%20VI%C3%81TICOS/2DO%20TRIMESTRE/65%20factura.PDF</t>
  </si>
  <si>
    <t>http://www.transparencia.uady.mx/sitios/vete/documentos_publicos/2019/FRACC.%20IX.%20VI%C3%81TICOS/2DO%20TRIMESTRE/67%20factura.PDF</t>
  </si>
  <si>
    <t>http://www.transparencia.uady.mx/sitios/vete/documentos_publicos/2019/FRACC.%20IX.%20VI%C3%81TICOS/2DO%20TRIMESTRE/68%20factura.PDF</t>
  </si>
  <si>
    <t>http://www.transparencia.uady.mx/sitios/vete/documentos_publicos/2019/FRACC.%20IX.%20VI%C3%81TICOS/2DO%20TRIMESTRE/69%20factura.PDF</t>
  </si>
  <si>
    <t>http://www.transparencia.uady.mx/sitios/vete/documentos_publicos/2019/FRACC.%20IX.%20VI%C3%81TICOS/2DO%20TRIMESTRE/70%20factura.PDF</t>
  </si>
  <si>
    <t>http://www.transparencia.uady.mx/sitios/vete/documentos_publicos/2019/FRACC.%20IX.%20VI%C3%81TICOS/2DO%20TRIMESTRE/71%20factura.PDF</t>
  </si>
  <si>
    <t>http://www.transparencia.uady.mx/sitios/vete/documentos_publicos/2019/FRACC.%20IX.%20VI%C3%81TICOS/2DO%20TRIMESTRE/60%20informe.PDF</t>
  </si>
  <si>
    <t>http://www.transparencia.uady.mx/sitios/vete/documentos_publicos/2019/FRACC.%20IX.%20VI%C3%81TICOS/2DO%20TRIMESTRE/61%20informe.PDF</t>
  </si>
  <si>
    <t>http://www.transparencia.uady.mx/sitios/vete/documentos_publicos/2019/FRACC.%20IX.%20VI%C3%81TICOS/2DO%20TRIMESTRE/62%20informe.PDF</t>
  </si>
  <si>
    <t>http://www.transparencia.uady.mx/sitios/vete/documentos_publicos/2019/FRACC.%20IX.%20VI%C3%81TICOS/2DO%20TRIMESTRE/69%20informe.PDF</t>
  </si>
  <si>
    <t>http://www.transparencia.uady.mx/sitios/vete/documentos_publicos/2019/FRACC.%20IX.%20VI%C3%81TICOS/2DO%20TRIMESTRE/63%20informe.PDF</t>
  </si>
  <si>
    <t>http://www.transparencia.uady.mx/sitios/vete/documentos_publicos/2019/FRACC.%20IX.%20VI%C3%81TICOS/2DO%20TRIMESTRE/64%20informe.PDF</t>
  </si>
  <si>
    <t>http://www.transparencia.uady.mx/sitios/vete/documentos_publicos/2019/FRACC.%20IX.%20VI%C3%81TICOS/2DO%20TRIMESTRE/65%20informe.PDF</t>
  </si>
  <si>
    <t>http://www.transparencia.uady.mx/sitios/vete/documentos_publicos/2019/FRACC.%20IX.%20VI%C3%81TICOS/2DO%20TRIMESTRE/66%20y%2067%20informe.PDF</t>
  </si>
  <si>
    <t>http://www.transparencia.uady.mx/sitios/vete/documentos_publicos/2019/FRACC.%20IX.%20VI%C3%81TICOS/2DO%20TRIMESTRE/68%20informe.PDF</t>
  </si>
  <si>
    <t>http://www.transparencia.uady.mx/sitios/vete/documentos_publicos/2019/FRACC.%20IX.%20VI%C3%81TICOS/2DO%20TRIMESTRE/70%20y%2071%20factura.PDF</t>
  </si>
  <si>
    <t>http://www.transparencia.uady.mx/sitios/vete/documentos_publicos/2019/FRACC.%20IX.%20VI%C3%81TICOS/2DO%20TRIMESTRE/73%20factura.PDF</t>
  </si>
  <si>
    <t>http://www.transparencia.uady.mx/sitios/vete/documentos_publicos/2019/FRACC.%20IX.%20VI%C3%81TICOS/2DO%20TRIMESTRE/72%20y%2073%20informe.PDF</t>
  </si>
  <si>
    <t>Viáticos en el país (transportación)</t>
  </si>
  <si>
    <t>5.1.3.7.1.1.</t>
  </si>
  <si>
    <t>http://www.transparencia.uady.mx/sitios/vete/documentos_publicos/2019/FRACC.%20IX.%20VI%C3%81TICOS/2DO%20TRIMESTRE/V.B/74%20FACTURAS.PDF</t>
  </si>
  <si>
    <t>http://www.transparencia.uady.mx/sitios/vete/documentos_publicos/2019/FRACC.%20IX.%20VI%C3%81TICOS/2DO%20TRIMESTRE/V.B/75%20FACTURAS.PDF</t>
  </si>
  <si>
    <t>http://www.transparencia.uady.mx/sitios/vete/documentos_publicos/2019/FRACC.%20IX.%20VI%C3%81TICOS/2DO%20TRIMESTRE/V.B/76%20FACTURAS.PDF</t>
  </si>
  <si>
    <t>http://www.transparencia.uady.mx/sitios/vete/documentos_publicos/2019/FRACC.%20IX.%20VI%C3%81TICOS/2DO%20TRIMESTRE/V.B/77%20FACTURAS.PDF</t>
  </si>
  <si>
    <t>http://www.transparencia.uady.mx/sitios/vete/documentos_publicos/2019/FRACC.%20IX.%20VI%C3%81TICOS/2DO%20TRIMESTRE/V.B/78%20FACTURAS.PDF</t>
  </si>
  <si>
    <t>http://www.transparencia.uady.mx/sitios/vete/documentos_publicos/2019/FRACC.%20IX.%20VI%C3%81TICOS/2DO%20TRIMESTRE/V.B/80%20FACTURAS.PDF</t>
  </si>
  <si>
    <t>http://www.transparencia.uady.mx/sitios/vete/documentos_publicos/2019/FRACC.%20IX.%20VI%C3%81TICOS/2DO%20TRIMESTRE/V.B/74%20INFORME.PDF</t>
  </si>
  <si>
    <t>http://www.transparencia.uady.mx/sitios/vete/documentos_publicos/2019/FRACC.%20IX.%20VI%C3%81TICOS/2DO%20TRIMESTRE/V.B/75%20INFORME.PDF</t>
  </si>
  <si>
    <t>http://www.transparencia.uady.mx/sitios/vete/documentos_publicos/2019/FRACC.%20IX.%20VI%C3%81TICOS/2DO%20TRIMESTRE/V.B/76%20INFORME.PDF</t>
  </si>
  <si>
    <t>http://www.transparencia.uady.mx/sitios/vete/documentos_publicos/2019/FRACC.%20IX.%20VI%C3%81TICOS/2DO%20TRIMESTRE/V.B/77%20INFORME.PDF</t>
  </si>
  <si>
    <t>http://www.transparencia.uady.mx/sitios/vete/documentos_publicos/2019/FRACC.%20IX.%20VI%C3%81TICOS/2DO%20TRIMESTRE/V.B/78%20INFORMES.PDF</t>
  </si>
  <si>
    <t>http://www.transparencia.uady.mx/sitios/vete/documentos_publicos/2019/FRACC.%20IX.%20VI%C3%81TICOS/2DO%20TRIMESTRE/V.B/80%20INFORME.PDF</t>
  </si>
  <si>
    <t>Supervisión del Proyecto Tierra II</t>
  </si>
  <si>
    <t>Viáticos en el extranjero (hospedaje)</t>
  </si>
  <si>
    <t>5.1.3.7.1.2.</t>
  </si>
  <si>
    <t>José Bernardino</t>
  </si>
  <si>
    <t>Castillo</t>
  </si>
  <si>
    <t>Caamal</t>
  </si>
  <si>
    <t>Pablo Camilo</t>
  </si>
  <si>
    <t>Manrique</t>
  </si>
  <si>
    <t>Saide</t>
  </si>
  <si>
    <t>Iván</t>
  </si>
  <si>
    <t>Rodríguez</t>
  </si>
  <si>
    <t>Vivas</t>
  </si>
  <si>
    <t>Prof Carrera ES Titular A TC</t>
  </si>
  <si>
    <t>Supervisión del establecimiento y mantenimiento de las plataformas de investigación</t>
  </si>
  <si>
    <t>Yaxuná, Xoy, Peto</t>
  </si>
  <si>
    <t>Asistencia a reuniones y presentación de avances del proyecto</t>
  </si>
  <si>
    <t>Presentación de avances y perspectivas de proyectos IRS y Emanadores</t>
  </si>
  <si>
    <t>Ingleterra</t>
  </si>
  <si>
    <t>Londres</t>
  </si>
  <si>
    <t>Huatulco</t>
  </si>
  <si>
    <t>Colecta de garrapatas para bioensayos</t>
  </si>
  <si>
    <t>Tizimin</t>
  </si>
  <si>
    <t>http://www.transparencia.uady.mx/sitios/vete/documentos_publicos/2019/FRACC.%20IX.%20VI%C3%81TICOS/2DO%20TRIMESTRE/V.B/79%20INFORME.PDF</t>
  </si>
  <si>
    <t>http://www.transparencia.uady.mx/sitios/vete/documentos_publicos/2019/FRACC.%20IX.%20VI%C3%81TICOS/2DO%20TRIMESTRE/V.B/79.1%20INFORME.PDF</t>
  </si>
  <si>
    <t>http://www.transparencia.uady.mx/sitios/vete/documentos_publicos/2019/FRACC.%20IX.%20VI%C3%81TICOS/2DO%20TRIMESTRE/V.B/79%20FACTURAS.PDF</t>
  </si>
  <si>
    <t>http://www.transparencia.uady.mx/sitios/vete/documentos_publicos/2019/FRACC.%20IX.%20VI%C3%81TICOS/2DO%20TRIMESTRE/V.B/79.1%20FACTURAS.PDF</t>
  </si>
  <si>
    <t>Colecta de escarabajos para bioensayos de toxicidad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</si>
</sst>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uady.mx/sitios/vete/documentos_publicos/2019/FRACC.%20IX.%20VI%C3%81TICOS/2DO%20TRIMESTRE/25%20al%2027%20informe.PDF" TargetMode="External"/><Relationship Id="rId21" Type="http://schemas.openxmlformats.org/officeDocument/2006/relationships/hyperlink" Target="https://transparencia.uady.mx/sitios/vete/documentos_publicos/2019/FRACC.%20IX.%20VI%C3%81TICOS/2DO%20TRIMESTRE/20%20y%2021%20informe.PDF" TargetMode="External"/><Relationship Id="rId42" Type="http://schemas.openxmlformats.org/officeDocument/2006/relationships/hyperlink" Target="https://transparencia.uady.mx/sitios/vete/documentos_publicos/2019/FRACC.%20IX.%20VI%C3%81TICOS/2DO%20TRIMESTRE/42%20y%2043%20informe.PDF" TargetMode="External"/><Relationship Id="rId47" Type="http://schemas.openxmlformats.org/officeDocument/2006/relationships/hyperlink" Target="https://transparencia.uady.mx/sitios/vete/documentos_publicos/2019/FRACC.%20IX.%20VI%C3%81TICOS/2DO%20TRIMESTRE/46%20y%2047%20informe.PDF" TargetMode="External"/><Relationship Id="rId63" Type="http://schemas.openxmlformats.org/officeDocument/2006/relationships/hyperlink" Target="https://transparencia.uady.mx/sitios/vete/documentos_publicos/2019/FRACC.%20IX.%20VI%C3%81TICOS/2DO%20TRIMESTRE/68%20informe.PDF" TargetMode="External"/><Relationship Id="rId68" Type="http://schemas.openxmlformats.org/officeDocument/2006/relationships/hyperlink" Target="https://transparencia.uady.mx/sitios/vete/documentos_publicos/2019/FRACC.%20IX.%20VI%C3%81TICOS/2DO%20TRIMESTRE/72%20y%2073%20informe.PDF" TargetMode="External"/><Relationship Id="rId2" Type="http://schemas.openxmlformats.org/officeDocument/2006/relationships/hyperlink" Target="http://www.cgdf.uady.mx/download.php?file=aHR0cDovL3RyYW5zcGFyZW5jaWEudWFkeS5teC9jZ2RmL1BhZi83LVBhc2FqZXNZVmlhdGljb3MucGRm" TargetMode="External"/><Relationship Id="rId16" Type="http://schemas.openxmlformats.org/officeDocument/2006/relationships/hyperlink" Target="https://transparencia.uady.mx/sitios/vete/documentos_publicos/2019/FRACC.%20IX.%20VI%C3%81TICOS/2DO%20TRIMESTRE/14%20informe.PDF" TargetMode="External"/><Relationship Id="rId29" Type="http://schemas.openxmlformats.org/officeDocument/2006/relationships/hyperlink" Target="https://transparencia.uady.mx/sitios/vete/documentos_publicos/2019/FRACC.%20IX.%20VI%C3%81TICOS/2DO%20TRIMESTRE/28%20al%2030%20informe.PDF" TargetMode="External"/><Relationship Id="rId11" Type="http://schemas.openxmlformats.org/officeDocument/2006/relationships/hyperlink" Target="https://transparencia.uady.mx/sitios/vete/documentos_publicos/2019/FRACC.%20IX.%20VI%C3%81TICOS/2DO%20TRIMESTRE/7%20al%2010%20informe.PDF" TargetMode="External"/><Relationship Id="rId24" Type="http://schemas.openxmlformats.org/officeDocument/2006/relationships/hyperlink" Target="https://transparencia.uady.mx/sitios/vete/documentos_publicos/2019/FRACC.%20IX.%20VI%C3%81TICOS/2DO%20TRIMESTRE/22%20y%2023%20informe.PDF" TargetMode="External"/><Relationship Id="rId32" Type="http://schemas.openxmlformats.org/officeDocument/2006/relationships/hyperlink" Target="https://transparencia.uady.mx/sitios/vete/documentos_publicos/2019/FRACC.%20IX.%20VI%C3%81TICOS/2DO%20TRIMESTRE/31%20al%2033%20informe.PDF" TargetMode="External"/><Relationship Id="rId37" Type="http://schemas.openxmlformats.org/officeDocument/2006/relationships/hyperlink" Target="https://transparencia.uady.mx/sitios/vete/documentos_publicos/2019/FRACC.%20IX.%20VI%C3%81TICOS/2DO%20TRIMESTRE/36%20y%2037%20informe.PDF" TargetMode="External"/><Relationship Id="rId40" Type="http://schemas.openxmlformats.org/officeDocument/2006/relationships/hyperlink" Target="https://transparencia.uady.mx/sitios/vete/documentos_publicos/2019/FRACC.%20IX.%20VI%C3%81TICOS/2DO%20TRIMESTRE/40%20informe.PDF" TargetMode="External"/><Relationship Id="rId45" Type="http://schemas.openxmlformats.org/officeDocument/2006/relationships/hyperlink" Target="https://transparencia.uady.mx/sitios/vete/documentos_publicos/2019/FRACC.%20IX.%20VI%C3%81TICOS/2DO%20TRIMESTRE/45%20informe.PDF" TargetMode="External"/><Relationship Id="rId53" Type="http://schemas.openxmlformats.org/officeDocument/2006/relationships/hyperlink" Target="https://transparencia.uady.mx/sitios/vete/documentos_publicos/2019/FRACC.%20IX.%20VI%C3%81TICOS/2DO%20TRIMESTRE/58%20informe.PDF" TargetMode="External"/><Relationship Id="rId58" Type="http://schemas.openxmlformats.org/officeDocument/2006/relationships/hyperlink" Target="https://transparencia.uady.mx/sitios/vete/documentos_publicos/2019/FRACC.%20IX.%20VI%C3%81TICOS/2DO%20TRIMESTRE/63%20informe.PDF" TargetMode="External"/><Relationship Id="rId66" Type="http://schemas.openxmlformats.org/officeDocument/2006/relationships/hyperlink" Target="https://transparencia.uady.mx/sitios/vete/documentos_publicos/2019/FRACC.%20IX.%20VI%C3%81TICOS/2DO%20TRIMESTRE/70%20y%2071%20factura.PDF" TargetMode="External"/><Relationship Id="rId74" Type="http://schemas.openxmlformats.org/officeDocument/2006/relationships/hyperlink" Target="https://transparencia.uady.mx/sitios/vete/documentos_publicos/2019/FRACC.%20IX.%20VI%C3%81TICOS/2DO%20TRIMESTRE/V.B/80%20INFORME.PDF" TargetMode="External"/><Relationship Id="rId5" Type="http://schemas.openxmlformats.org/officeDocument/2006/relationships/hyperlink" Target="https://transparencia.uady.mx/sitios/vete/documentos_publicos/2019/FRACC.%20IX.%20VI%C3%81TICOS/2DO%20TRIMESTRE/1%20informe.PDF" TargetMode="External"/><Relationship Id="rId61" Type="http://schemas.openxmlformats.org/officeDocument/2006/relationships/hyperlink" Target="https://transparencia.uady.mx/sitios/vete/documentos_publicos/2019/FRACC.%20IX.%20VI%C3%81TICOS/2DO%20TRIMESTRE/66%20y%2067%20informe.PDF" TargetMode="External"/><Relationship Id="rId19" Type="http://schemas.openxmlformats.org/officeDocument/2006/relationships/hyperlink" Target="https://transparencia.uady.mx/sitios/vete/documentos_publicos/2019/FRACC.%20IX.%20VI%C3%81TICOS/2DO%20TRIMESTRE/17%20al%2019%20informe.PDF" TargetMode="External"/><Relationship Id="rId14" Type="http://schemas.openxmlformats.org/officeDocument/2006/relationships/hyperlink" Target="https://transparencia.uady.mx/sitios/vete/documentos_publicos/2019/FRACC.%20IX.%20VI%C3%81TICOS/2DO%20TRIMESTRE/12%20informe.PDF" TargetMode="External"/><Relationship Id="rId22" Type="http://schemas.openxmlformats.org/officeDocument/2006/relationships/hyperlink" Target="https://transparencia.uady.mx/sitios/vete/documentos_publicos/2019/FRACC.%20IX.%20VI%C3%81TICOS/2DO%20TRIMESTRE/20%20y%2021%20informe.PDF" TargetMode="External"/><Relationship Id="rId27" Type="http://schemas.openxmlformats.org/officeDocument/2006/relationships/hyperlink" Target="https://transparencia.uady.mx/sitios/vete/documentos_publicos/2019/FRACC.%20IX.%20VI%C3%81TICOS/2DO%20TRIMESTRE/25%20al%2027%20informe.PDF" TargetMode="External"/><Relationship Id="rId30" Type="http://schemas.openxmlformats.org/officeDocument/2006/relationships/hyperlink" Target="https://transparencia.uady.mx/sitios/vete/documentos_publicos/2019/FRACC.%20IX.%20VI%C3%81TICOS/2DO%20TRIMESTRE/28%20al%2030%20informe.PDF" TargetMode="External"/><Relationship Id="rId35" Type="http://schemas.openxmlformats.org/officeDocument/2006/relationships/hyperlink" Target="https://transparencia.uady.mx/sitios/vete/documentos_publicos/2019/FRACC.%20IX.%20VI%C3%81TICOS/2DO%20TRIMESTRE/35%20inf.%20justific..PDF" TargetMode="External"/><Relationship Id="rId43" Type="http://schemas.openxmlformats.org/officeDocument/2006/relationships/hyperlink" Target="https://transparencia.uady.mx/sitios/vete/documentos_publicos/2019/FRACC.%20IX.%20VI%C3%81TICOS/2DO%20TRIMESTRE/42%20y%2043%20informe.PDF" TargetMode="External"/><Relationship Id="rId48" Type="http://schemas.openxmlformats.org/officeDocument/2006/relationships/hyperlink" Target="https://transparencia.uady.mx/sitios/vete/documentos_publicos/2019/FRACC.%20IX.%20VI%C3%81TICOS/2DO%20TRIMESTRE/48-50%20informe.PDF" TargetMode="External"/><Relationship Id="rId56" Type="http://schemas.openxmlformats.org/officeDocument/2006/relationships/hyperlink" Target="https://transparencia.uady.mx/sitios/vete/documentos_publicos/2019/FRACC.%20IX.%20VI%C3%81TICOS/2DO%20TRIMESTRE/61%20informe.PDF" TargetMode="External"/><Relationship Id="rId64" Type="http://schemas.openxmlformats.org/officeDocument/2006/relationships/hyperlink" Target="https://transparencia.uady.mx/sitios/vete/documentos_publicos/2019/FRACC.%20IX.%20VI%C3%81TICOS/2DO%20TRIMESTRE/69%20informe.PDF" TargetMode="External"/><Relationship Id="rId69" Type="http://schemas.openxmlformats.org/officeDocument/2006/relationships/hyperlink" Target="https://transparencia.uady.mx/sitios/vete/documentos_publicos/2019/FRACC.%20IX.%20VI%C3%81TICOS/2DO%20TRIMESTRE/V.B/74%20INFORME.PDF" TargetMode="External"/><Relationship Id="rId8" Type="http://schemas.openxmlformats.org/officeDocument/2006/relationships/hyperlink" Target="https://transparencia.uady.mx/sitios/vete/documentos_publicos/2019/FRACC.%20IX.%20VI%C3%81TICOS/2DO%20TRIMESTRE/3%20y%204%20informe.PDF" TargetMode="External"/><Relationship Id="rId51" Type="http://schemas.openxmlformats.org/officeDocument/2006/relationships/hyperlink" Target="https://transparencia.uady.mx/sitios/vete/documentos_publicos/2019/FRACC.%20IX.%20VI%C3%81TICOS/2DO%20TRIMESTRE/56%20informe.PDF" TargetMode="External"/><Relationship Id="rId72" Type="http://schemas.openxmlformats.org/officeDocument/2006/relationships/hyperlink" Target="https://transparencia.uady.mx/sitios/vete/documentos_publicos/2019/FRACC.%20IX.%20VI%C3%81TICOS/2DO%20TRIMESTRE/V.B/77%20INFORME.PDF" TargetMode="External"/><Relationship Id="rId3" Type="http://schemas.openxmlformats.org/officeDocument/2006/relationships/hyperlink" Target="http://www.cgdf.uady.mx/download.php?file=aHR0cDovL3RyYW5zcGFyZW5jaWEudWFkeS5teC9jZ2RmL1BhZi83LVBhc2FqZXNZVmlhdGljb3MucGRm" TargetMode="External"/><Relationship Id="rId12" Type="http://schemas.openxmlformats.org/officeDocument/2006/relationships/hyperlink" Target="https://transparencia.uady.mx/sitios/vete/documentos_publicos/2019/FRACC.%20IX.%20VI%C3%81TICOS/2DO%20TRIMESTRE/7%20al%2010%20informe.PDF" TargetMode="External"/><Relationship Id="rId17" Type="http://schemas.openxmlformats.org/officeDocument/2006/relationships/hyperlink" Target="https://transparencia.uady.mx/sitios/vete/documentos_publicos/2019/FRACC.%20IX.%20VI%C3%81TICOS/2DO%20TRIMESTRE/15%20y%2016%20informe.PDF" TargetMode="External"/><Relationship Id="rId25" Type="http://schemas.openxmlformats.org/officeDocument/2006/relationships/hyperlink" Target="https://transparencia.uady.mx/sitios/vete/documentos_publicos/2019/FRACC.%20IX.%20VI%C3%81TICOS/2DO%20TRIMESTRE/24%20informe.PDF" TargetMode="External"/><Relationship Id="rId33" Type="http://schemas.openxmlformats.org/officeDocument/2006/relationships/hyperlink" Target="https://transparencia.uady.mx/sitios/vete/documentos_publicos/2019/FRACC.%20IX.%20VI%C3%81TICOS/2DO%20TRIMESTRE/31%20al%2033%20informe.PDF" TargetMode="External"/><Relationship Id="rId38" Type="http://schemas.openxmlformats.org/officeDocument/2006/relationships/hyperlink" Target="https://transparencia.uady.mx/sitios/vete/documentos_publicos/2019/FRACC.%20IX.%20VI%C3%81TICOS/2DO%20TRIMESTRE/38%20informe.PDF" TargetMode="External"/><Relationship Id="rId46" Type="http://schemas.openxmlformats.org/officeDocument/2006/relationships/hyperlink" Target="https://transparencia.uady.mx/sitios/vete/documentos_publicos/2019/FRACC.%20IX.%20VI%C3%81TICOS/2DO%20TRIMESTRE/46%20y%2047%20informe.PDF" TargetMode="External"/><Relationship Id="rId59" Type="http://schemas.openxmlformats.org/officeDocument/2006/relationships/hyperlink" Target="https://transparencia.uady.mx/sitios/vete/documentos_publicos/2019/FRACC.%20IX.%20VI%C3%81TICOS/2DO%20TRIMESTRE/64%20informe.PDF" TargetMode="External"/><Relationship Id="rId67" Type="http://schemas.openxmlformats.org/officeDocument/2006/relationships/hyperlink" Target="https://transparencia.uady.mx/sitios/vete/documentos_publicos/2019/FRACC.%20IX.%20VI%C3%81TICOS/2DO%20TRIMESTRE/72%20y%2073%20informe.PDF" TargetMode="External"/><Relationship Id="rId20" Type="http://schemas.openxmlformats.org/officeDocument/2006/relationships/hyperlink" Target="https://transparencia.uady.mx/sitios/vete/documentos_publicos/2019/FRACC.%20IX.%20VI%C3%81TICOS/2DO%20TRIMESTRE/17%20al%2019%20informe.PDF" TargetMode="External"/><Relationship Id="rId41" Type="http://schemas.openxmlformats.org/officeDocument/2006/relationships/hyperlink" Target="https://transparencia.uady.mx/sitios/vete/documentos_publicos/2019/FRACC.%20IX.%20VI%C3%81TICOS/2DO%20TRIMESTRE/41%20informe.PDF" TargetMode="External"/><Relationship Id="rId54" Type="http://schemas.openxmlformats.org/officeDocument/2006/relationships/hyperlink" Target="https://transparencia.uady.mx/sitios/vete/documentos_publicos/2019/FRACC.%20IX.%20VI%C3%81TICOS/2DO%20TRIMESTRE/59%20informe.PDF" TargetMode="External"/><Relationship Id="rId62" Type="http://schemas.openxmlformats.org/officeDocument/2006/relationships/hyperlink" Target="https://transparencia.uady.mx/sitios/vete/documentos_publicos/2019/FRACC.%20IX.%20VI%C3%81TICOS/2DO%20TRIMESTRE/66%20y%2067%20informe.PDF" TargetMode="External"/><Relationship Id="rId70" Type="http://schemas.openxmlformats.org/officeDocument/2006/relationships/hyperlink" Target="https://transparencia.uady.mx/sitios/vete/documentos_publicos/2019/FRACC.%20IX.%20VI%C3%81TICOS/2DO%20TRIMESTRE/V.B/75%20INFORME.PDF" TargetMode="External"/><Relationship Id="rId75" Type="http://schemas.openxmlformats.org/officeDocument/2006/relationships/hyperlink" Target="https://transparencia.uady.mx/sitios/vete/documentos_publicos/2019/FRACC.%20IX.%20VI%C3%81TICOS/2DO%20TRIMESTRE/V.B/79%20INFORME.PDF" TargetMode="External"/><Relationship Id="rId1" Type="http://schemas.openxmlformats.org/officeDocument/2006/relationships/hyperlink" Target="http://www.cgdf.uady.mx/download.php?file=aHR0cDovL3RyYW5zcGFyZW5jaWEudWFkeS5teC9jZ2RmL1BhZi83LVBhc2FqZXNZVmlhdGljb3MucGRm" TargetMode="External"/><Relationship Id="rId6" Type="http://schemas.openxmlformats.org/officeDocument/2006/relationships/hyperlink" Target="https://transparencia.uady.mx/sitios/vete/documentos_publicos/2019/FRACC.%20IX.%20VI%C3%81TICOS/2DO%20TRIMESTRE/2%20informe.PDF" TargetMode="External"/><Relationship Id="rId15" Type="http://schemas.openxmlformats.org/officeDocument/2006/relationships/hyperlink" Target="https://transparencia.uady.mx/sitios/vete/documentos_publicos/2019/FRACC.%20IX.%20VI%C3%81TICOS/2DO%20TRIMESTRE/13%20informe.PDF" TargetMode="External"/><Relationship Id="rId23" Type="http://schemas.openxmlformats.org/officeDocument/2006/relationships/hyperlink" Target="https://transparencia.uady.mx/sitios/vete/documentos_publicos/2019/FRACC.%20IX.%20VI%C3%81TICOS/2DO%20TRIMESTRE/22%20y%2023%20informe.PDF" TargetMode="External"/><Relationship Id="rId28" Type="http://schemas.openxmlformats.org/officeDocument/2006/relationships/hyperlink" Target="https://transparencia.uady.mx/sitios/vete/documentos_publicos/2019/FRACC.%20IX.%20VI%C3%81TICOS/2DO%20TRIMESTRE/25%20al%2027%20informe.PDF" TargetMode="External"/><Relationship Id="rId36" Type="http://schemas.openxmlformats.org/officeDocument/2006/relationships/hyperlink" Target="https://transparencia.uady.mx/sitios/vete/documentos_publicos/2019/FRACC.%20IX.%20VI%C3%81TICOS/2DO%20TRIMESTRE/36%20y%2037%20informe.PDF" TargetMode="External"/><Relationship Id="rId49" Type="http://schemas.openxmlformats.org/officeDocument/2006/relationships/hyperlink" Target="https://transparencia.uady.mx/sitios/vete/documentos_publicos/2019/FRACC.%20IX.%20VI%C3%81TICOS/2DO%20TRIMESTRE/48-50%20informe.PDF" TargetMode="External"/><Relationship Id="rId57" Type="http://schemas.openxmlformats.org/officeDocument/2006/relationships/hyperlink" Target="https://transparencia.uady.mx/sitios/vete/documentos_publicos/2019/FRACC.%20IX.%20VI%C3%81TICOS/2DO%20TRIMESTRE/62%20informe.PDF" TargetMode="External"/><Relationship Id="rId10" Type="http://schemas.openxmlformats.org/officeDocument/2006/relationships/hyperlink" Target="https://transparencia.uady.mx/sitios/vete/documentos_publicos/2019/FRACC.%20IX.%20VI%C3%81TICOS/2DO%20TRIMESTRE/5%20y%206%20informe.PDF" TargetMode="External"/><Relationship Id="rId31" Type="http://schemas.openxmlformats.org/officeDocument/2006/relationships/hyperlink" Target="https://transparencia.uady.mx/sitios/vete/documentos_publicos/2019/FRACC.%20IX.%20VI%C3%81TICOS/2DO%20TRIMESTRE/31%20al%2033%20informe.PDF" TargetMode="External"/><Relationship Id="rId44" Type="http://schemas.openxmlformats.org/officeDocument/2006/relationships/hyperlink" Target="https://transparencia.uady.mx/sitios/vete/documentos_publicos/2019/FRACC.%20IX.%20VI%C3%81TICOS/2DO%20TRIMESTRE/44%20informe.PDF" TargetMode="External"/><Relationship Id="rId52" Type="http://schemas.openxmlformats.org/officeDocument/2006/relationships/hyperlink" Target="https://transparencia.uady.mx/sitios/vete/documentos_publicos/2019/FRACC.%20IX.%20VI%C3%81TICOS/2DO%20TRIMESTRE/57%20informe.PDF" TargetMode="External"/><Relationship Id="rId60" Type="http://schemas.openxmlformats.org/officeDocument/2006/relationships/hyperlink" Target="https://transparencia.uady.mx/sitios/vete/documentos_publicos/2019/FRACC.%20IX.%20VI%C3%81TICOS/2DO%20TRIMESTRE/65%20informe.PDF" TargetMode="External"/><Relationship Id="rId65" Type="http://schemas.openxmlformats.org/officeDocument/2006/relationships/hyperlink" Target="https://transparencia.uady.mx/sitios/vete/documentos_publicos/2019/FRACC.%20IX.%20VI%C3%81TICOS/2DO%20TRIMESTRE/70%20y%2071%20factura.PDF" TargetMode="External"/><Relationship Id="rId73" Type="http://schemas.openxmlformats.org/officeDocument/2006/relationships/hyperlink" Target="https://transparencia.uady.mx/sitios/vete/documentos_publicos/2019/FRACC.%20IX.%20VI%C3%81TICOS/2DO%20TRIMESTRE/V.B/78%20INFORMES.PDF" TargetMode="External"/><Relationship Id="rId4" Type="http://schemas.openxmlformats.org/officeDocument/2006/relationships/hyperlink" Target="http://www.cgdf.uady.mx/download.php?file=aHR0cDovL3RyYW5zcGFyZW5jaWEudWFkeS5teC9jZ2RmL1BhZi83LVBhc2FqZXNZVmlhdGljb3MucGRm" TargetMode="External"/><Relationship Id="rId9" Type="http://schemas.openxmlformats.org/officeDocument/2006/relationships/hyperlink" Target="https://transparencia.uady.mx/sitios/vete/documentos_publicos/2019/FRACC.%20IX.%20VI%C3%81TICOS/2DO%20TRIMESTRE/5%20y%206%20informe.PDF" TargetMode="External"/><Relationship Id="rId13" Type="http://schemas.openxmlformats.org/officeDocument/2006/relationships/hyperlink" Target="https://transparencia.uady.mx/sitios/vete/documentos_publicos/2019/FRACC.%20IX.%20VI%C3%81TICOS/2DO%20TRIMESTRE/11%20informe.PDF" TargetMode="External"/><Relationship Id="rId18" Type="http://schemas.openxmlformats.org/officeDocument/2006/relationships/hyperlink" Target="https://transparencia.uady.mx/sitios/vete/documentos_publicos/2019/FRACC.%20IX.%20VI%C3%81TICOS/2DO%20TRIMESTRE/15%20y%2016%20informe.PDF" TargetMode="External"/><Relationship Id="rId39" Type="http://schemas.openxmlformats.org/officeDocument/2006/relationships/hyperlink" Target="https://transparencia.uady.mx/sitios/vete/documentos_publicos/2019/FRACC.%20IX.%20VI%C3%81TICOS/2DO%20TRIMESTRE/39%20informe.PDF" TargetMode="External"/><Relationship Id="rId34" Type="http://schemas.openxmlformats.org/officeDocument/2006/relationships/hyperlink" Target="https://transparencia.uady.mx/sitios/vete/documentos_publicos/2019/FRACC.%20IX.%20VI%C3%81TICOS/2DO%20TRIMESTRE/34%20informe.PDF" TargetMode="External"/><Relationship Id="rId50" Type="http://schemas.openxmlformats.org/officeDocument/2006/relationships/hyperlink" Target="https://transparencia.uady.mx/sitios/vete/documentos_publicos/2019/FRACC.%20IX.%20VI%C3%81TICOS/2DO%20TRIMESTRE/51%20informe.PDF" TargetMode="External"/><Relationship Id="rId55" Type="http://schemas.openxmlformats.org/officeDocument/2006/relationships/hyperlink" Target="https://transparencia.uady.mx/sitios/vete/documentos_publicos/2019/FRACC.%20IX.%20VI%C3%81TICOS/2DO%20TRIMESTRE/60%20informe.PDF" TargetMode="External"/><Relationship Id="rId76" Type="http://schemas.openxmlformats.org/officeDocument/2006/relationships/hyperlink" Target="https://transparencia.uady.mx/sitios/vete/documentos_publicos/2019/FRACC.%20IX.%20VI%C3%81TICOS/2DO%20TRIMESTRE/V.B/79.1%20INFORME.PDF" TargetMode="External"/><Relationship Id="rId7" Type="http://schemas.openxmlformats.org/officeDocument/2006/relationships/hyperlink" Target="https://transparencia.uady.mx/sitios/vete/documentos_publicos/2019/FRACC.%20IX.%20VI%C3%81TICOS/2DO%20TRIMESTRE/3%20y%204%20informe.PDF" TargetMode="External"/><Relationship Id="rId71" Type="http://schemas.openxmlformats.org/officeDocument/2006/relationships/hyperlink" Target="https://transparencia.uady.mx/sitios/vete/documentos_publicos/2019/FRACC.%20IX.%20VI%C3%81TICOS/2DO%20TRIMESTRE/V.B/76%20INFORME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uady.mx/sitios/vete/documentos_publicos/2019/FRACC.%20IX.%20VI%C3%81TICOS/2DO%20TRIMESTRE/26%20facturas.PDF" TargetMode="External"/><Relationship Id="rId21" Type="http://schemas.openxmlformats.org/officeDocument/2006/relationships/hyperlink" Target="https://transparencia.uady.mx/sitios/vete/documentos_publicos/2019/FRACC.%20IX.%20VI%C3%81TICOS/2DO%20TRIMESTRE/21%20facturas.PDF" TargetMode="External"/><Relationship Id="rId42" Type="http://schemas.openxmlformats.org/officeDocument/2006/relationships/hyperlink" Target="https://transparencia.uady.mx/sitios/vete/documentos_publicos/2019/FRACC.%20IX.%20VI%C3%81TICOS/2DO%20TRIMESTRE/42%20factura.PDF" TargetMode="External"/><Relationship Id="rId47" Type="http://schemas.openxmlformats.org/officeDocument/2006/relationships/hyperlink" Target="https://transparencia.uady.mx/sitios/vete/documentos_publicos/2019/FRACC.%20IX.%20VI%C3%81TICOS/2DO%20TRIMESTRE/47%20factura.PDF" TargetMode="External"/><Relationship Id="rId63" Type="http://schemas.openxmlformats.org/officeDocument/2006/relationships/hyperlink" Target="https://transparencia.uady.mx/sitios/vete/documentos_publicos/2019/FRACC.%20IX.%20VI%C3%81TICOS/2DO%20TRIMESTRE/63%20factura.PDF" TargetMode="External"/><Relationship Id="rId68" Type="http://schemas.openxmlformats.org/officeDocument/2006/relationships/hyperlink" Target="https://transparencia.uady.mx/sitios/vete/documentos_publicos/2019/FRACC.%20IX.%20VI%C3%81TICOS/2DO%20TRIMESTRE/68%20factura.PDF" TargetMode="External"/><Relationship Id="rId16" Type="http://schemas.openxmlformats.org/officeDocument/2006/relationships/hyperlink" Target="https://transparencia.uady.mx/sitios/vete/documentos_publicos/2019/FRACC.%20IX.%20VI%C3%81TICOS/2DO%20TRIMESTRE/16%20facturas.PDF" TargetMode="External"/><Relationship Id="rId11" Type="http://schemas.openxmlformats.org/officeDocument/2006/relationships/hyperlink" Target="https://transparencia.uady.mx/sitios/vete/documentos_publicos/2019/FRACC.%20IX.%20VI%C3%81TICOS/2DO%20TRIMESTRE/11%20factura.PDF" TargetMode="External"/><Relationship Id="rId32" Type="http://schemas.openxmlformats.org/officeDocument/2006/relationships/hyperlink" Target="https://transparencia.uady.mx/sitios/vete/documentos_publicos/2019/FRACC.%20IX.%20VI%C3%81TICOS/2DO%20TRIMESTRE/32%20facturas.PDF" TargetMode="External"/><Relationship Id="rId37" Type="http://schemas.openxmlformats.org/officeDocument/2006/relationships/hyperlink" Target="https://transparencia.uady.mx/sitios/vete/documentos_publicos/2019/FRACC.%20IX.%20VI%C3%81TICOS/2DO%20TRIMESTRE/37%20factura.PDF" TargetMode="External"/><Relationship Id="rId53" Type="http://schemas.openxmlformats.org/officeDocument/2006/relationships/hyperlink" Target="https://transparencia.uady.mx/sitios/vete/documentos_publicos/2019/FRACC.%20IX.%20VI%C3%81TICOS/2DO%20TRIMESTRE/53%20facturas.PDF" TargetMode="External"/><Relationship Id="rId58" Type="http://schemas.openxmlformats.org/officeDocument/2006/relationships/hyperlink" Target="https://transparencia.uady.mx/sitios/vete/documentos_publicos/2019/FRACC.%20IX.%20VI%C3%81TICOS/2DO%20TRIMESTRE/58%20facturas.PDF" TargetMode="External"/><Relationship Id="rId74" Type="http://schemas.openxmlformats.org/officeDocument/2006/relationships/hyperlink" Target="https://transparencia.uady.mx/sitios/vete/documentos_publicos/2019/FRACC.%20IX.%20VI%C3%81TICOS/2DO%20TRIMESTRE/V.B/74%20FACTURAS.PDF" TargetMode="External"/><Relationship Id="rId79" Type="http://schemas.openxmlformats.org/officeDocument/2006/relationships/hyperlink" Target="https://transparencia.uady.mx/sitios/vete/documentos_publicos/2019/FRACC.%20IX.%20VI%C3%81TICOS/2DO%20TRIMESTRE/V.B/80%20FACTURAS.PDF" TargetMode="External"/><Relationship Id="rId5" Type="http://schemas.openxmlformats.org/officeDocument/2006/relationships/hyperlink" Target="https://transparencia.uady.mx/sitios/vete/documentos_publicos/2019/FRACC.%20IX.%20VI%C3%81TICOS/2DO%20TRIMESTRE/5%20facturas.PDF" TargetMode="External"/><Relationship Id="rId61" Type="http://schemas.openxmlformats.org/officeDocument/2006/relationships/hyperlink" Target="https://transparencia.uady.mx/sitios/vete/documentos_publicos/2019/FRACC.%20IX.%20VI%C3%81TICOS/2DO%20TRIMESTRE/61%20facturas.PDF" TargetMode="External"/><Relationship Id="rId19" Type="http://schemas.openxmlformats.org/officeDocument/2006/relationships/hyperlink" Target="https://transparencia.uady.mx/sitios/vete/documentos_publicos/2019/FRACC.%20IX.%20VI%C3%81TICOS/2DO%20TRIMESTRE/19%20facturas.PDF" TargetMode="External"/><Relationship Id="rId14" Type="http://schemas.openxmlformats.org/officeDocument/2006/relationships/hyperlink" Target="https://transparencia.uady.mx/sitios/vete/documentos_publicos/2019/FRACC.%20IX.%20VI%C3%81TICOS/2DO%20TRIMESTRE/14%20facturas.PDF" TargetMode="External"/><Relationship Id="rId22" Type="http://schemas.openxmlformats.org/officeDocument/2006/relationships/hyperlink" Target="https://transparencia.uady.mx/sitios/vete/documentos_publicos/2019/FRACC.%20IX.%20VI%C3%81TICOS/2DO%20TRIMESTRE/22%20facturas.PDF" TargetMode="External"/><Relationship Id="rId27" Type="http://schemas.openxmlformats.org/officeDocument/2006/relationships/hyperlink" Target="https://transparencia.uady.mx/sitios/vete/documentos_publicos/2019/FRACC.%20IX.%20VI%C3%81TICOS/2DO%20TRIMESTRE/27%20facturas.PDF" TargetMode="External"/><Relationship Id="rId30" Type="http://schemas.openxmlformats.org/officeDocument/2006/relationships/hyperlink" Target="https://transparencia.uady.mx/sitios/vete/documentos_publicos/2019/FRACC.%20IX.%20VI%C3%81TICOS/2DO%20TRIMESTRE/30%20facturas.PDF" TargetMode="External"/><Relationship Id="rId35" Type="http://schemas.openxmlformats.org/officeDocument/2006/relationships/hyperlink" Target="https://transparencia.uady.mx/sitios/vete/documentos_publicos/2019/FRACC.%20IX.%20VI%C3%81TICOS/2DO%20TRIMESTRE/35%20facturas.PDF" TargetMode="External"/><Relationship Id="rId43" Type="http://schemas.openxmlformats.org/officeDocument/2006/relationships/hyperlink" Target="https://transparencia.uady.mx/sitios/vete/documentos_publicos/2019/FRACC.%20IX.%20VI%C3%81TICOS/2DO%20TRIMESTRE/43%20factura.PDF" TargetMode="External"/><Relationship Id="rId48" Type="http://schemas.openxmlformats.org/officeDocument/2006/relationships/hyperlink" Target="https://transparencia.uady.mx/sitios/vete/documentos_publicos/2019/FRACC.%20IX.%20VI%C3%81TICOS/2DO%20TRIMESTRE/48%20factura.PDF" TargetMode="External"/><Relationship Id="rId56" Type="http://schemas.openxmlformats.org/officeDocument/2006/relationships/hyperlink" Target="https://transparencia.uady.mx/sitios/vete/documentos_publicos/2019/FRACC.%20IX.%20VI%C3%81TICOS/2DO%20TRIMESTRE/56%20factura.PDF" TargetMode="External"/><Relationship Id="rId64" Type="http://schemas.openxmlformats.org/officeDocument/2006/relationships/hyperlink" Target="https://transparencia.uady.mx/sitios/vete/documentos_publicos/2019/FRACC.%20IX.%20VI%C3%81TICOS/2DO%20TRIMESTRE/64%20factura.PDF" TargetMode="External"/><Relationship Id="rId69" Type="http://schemas.openxmlformats.org/officeDocument/2006/relationships/hyperlink" Target="https://transparencia.uady.mx/sitios/vete/documentos_publicos/2019/FRACC.%20IX.%20VI%C3%81TICOS/2DO%20TRIMESTRE/69%20factura.PDF" TargetMode="External"/><Relationship Id="rId77" Type="http://schemas.openxmlformats.org/officeDocument/2006/relationships/hyperlink" Target="https://transparencia.uady.mx/sitios/vete/documentos_publicos/2019/FRACC.%20IX.%20VI%C3%81TICOS/2DO%20TRIMESTRE/V.B/77%20FACTURAS.PDF" TargetMode="External"/><Relationship Id="rId8" Type="http://schemas.openxmlformats.org/officeDocument/2006/relationships/hyperlink" Target="https://transparencia.uady.mx/sitios/vete/documentos_publicos/2019/FRACC.%20IX.%20VI%C3%81TICOS/2DO%20TRIMESTRE/8%20facturas.PDF" TargetMode="External"/><Relationship Id="rId51" Type="http://schemas.openxmlformats.org/officeDocument/2006/relationships/hyperlink" Target="https://transparencia.uady.mx/sitios/vete/documentos_publicos/2019/FRACC.%20IX.%20VI%C3%81TICOS/2DO%20TRIMESTRE/51%20factura.PDF" TargetMode="External"/><Relationship Id="rId72" Type="http://schemas.openxmlformats.org/officeDocument/2006/relationships/hyperlink" Target="https://transparencia.uady.mx/sitios/vete/documentos_publicos/2019/FRACC.%20IX.%20VI%C3%81TICOS/2DO%20TRIMESTRE/72%20facturas.PDF" TargetMode="External"/><Relationship Id="rId80" Type="http://schemas.openxmlformats.org/officeDocument/2006/relationships/hyperlink" Target="https://transparencia.uady.mx/sitios/vete/documentos_publicos/2019/FRACC.%20IX.%20VI%C3%81TICOS/2DO%20TRIMESTRE/V.B/79%20FACTURAS.PDF" TargetMode="External"/><Relationship Id="rId3" Type="http://schemas.openxmlformats.org/officeDocument/2006/relationships/hyperlink" Target="https://transparencia.uady.mx/sitios/vete/documentos_publicos/2019/FRACC.%20IX.%20VI%C3%81TICOS/2DO%20TRIMESTRE/3%20facturas.PDF" TargetMode="External"/><Relationship Id="rId12" Type="http://schemas.openxmlformats.org/officeDocument/2006/relationships/hyperlink" Target="https://transparencia.uady.mx/sitios/vete/documentos_publicos/2019/FRACC.%20IX.%20VI%C3%81TICOS/2DO%20TRIMESTRE/12%20facturas.PDF" TargetMode="External"/><Relationship Id="rId17" Type="http://schemas.openxmlformats.org/officeDocument/2006/relationships/hyperlink" Target="https://transparencia.uady.mx/sitios/vete/documentos_publicos/2019/FRACC.%20IX.%20VI%C3%81TICOS/2DO%20TRIMESTRE/17%20facturas.PDF" TargetMode="External"/><Relationship Id="rId25" Type="http://schemas.openxmlformats.org/officeDocument/2006/relationships/hyperlink" Target="https://transparencia.uady.mx/sitios/vete/documentos_publicos/2019/FRACC.%20IX.%20VI%C3%81TICOS/2DO%20TRIMESTRE/25%20facturas.PDF" TargetMode="External"/><Relationship Id="rId33" Type="http://schemas.openxmlformats.org/officeDocument/2006/relationships/hyperlink" Target="https://transparencia.uady.mx/sitios/vete/documentos_publicos/2019/FRACC.%20IX.%20VI%C3%81TICOS/2DO%20TRIMESTRE/33%20facturas.PDF" TargetMode="External"/><Relationship Id="rId38" Type="http://schemas.openxmlformats.org/officeDocument/2006/relationships/hyperlink" Target="https://transparencia.uady.mx/sitios/vete/documentos_publicos/2019/FRACC.%20IX.%20VI%C3%81TICOS/2DO%20TRIMESTRE/38%20factura.PDF" TargetMode="External"/><Relationship Id="rId46" Type="http://schemas.openxmlformats.org/officeDocument/2006/relationships/hyperlink" Target="https://transparencia.uady.mx/sitios/vete/documentos_publicos/2019/FRACC.%20IX.%20VI%C3%81TICOS/2DO%20TRIMESTRE/46%20factura.PDF" TargetMode="External"/><Relationship Id="rId59" Type="http://schemas.openxmlformats.org/officeDocument/2006/relationships/hyperlink" Target="https://transparencia.uady.mx/sitios/vete/documentos_publicos/2019/FRACC.%20IX.%20VI%C3%81TICOS/2DO%20TRIMESTRE/59%20facturas.PDF" TargetMode="External"/><Relationship Id="rId67" Type="http://schemas.openxmlformats.org/officeDocument/2006/relationships/hyperlink" Target="https://transparencia.uady.mx/sitios/vete/documentos_publicos/2019/FRACC.%20IX.%20VI%C3%81TICOS/2DO%20TRIMESTRE/67%20factura.PDF" TargetMode="External"/><Relationship Id="rId20" Type="http://schemas.openxmlformats.org/officeDocument/2006/relationships/hyperlink" Target="https://transparencia.uady.mx/sitios/vete/documentos_publicos/2019/FRACC.%20IX.%20VI%C3%81TICOS/2DO%20TRIMESTRE/20%20facturas.PDF" TargetMode="External"/><Relationship Id="rId41" Type="http://schemas.openxmlformats.org/officeDocument/2006/relationships/hyperlink" Target="https://transparencia.uady.mx/sitios/vete/documentos_publicos/2019/FRACC.%20IX.%20VI%C3%81TICOS/2DO%20TRIMESTRE/41%20facturas.PDF" TargetMode="External"/><Relationship Id="rId54" Type="http://schemas.openxmlformats.org/officeDocument/2006/relationships/hyperlink" Target="https://transparencia.uady.mx/sitios/vete/documentos_publicos/2019/FRACC.%20IX.%20VI%C3%81TICOS/2DO%20TRIMESTRE/54%20facturas.PDF" TargetMode="External"/><Relationship Id="rId62" Type="http://schemas.openxmlformats.org/officeDocument/2006/relationships/hyperlink" Target="https://transparencia.uady.mx/sitios/vete/documentos_publicos/2019/FRACC.%20IX.%20VI%C3%81TICOS/2DO%20TRIMESTRE/62%20facturas.PDF" TargetMode="External"/><Relationship Id="rId70" Type="http://schemas.openxmlformats.org/officeDocument/2006/relationships/hyperlink" Target="https://transparencia.uady.mx/sitios/vete/documentos_publicos/2019/FRACC.%20IX.%20VI%C3%81TICOS/2DO%20TRIMESTRE/70%20factura.PDF" TargetMode="External"/><Relationship Id="rId75" Type="http://schemas.openxmlformats.org/officeDocument/2006/relationships/hyperlink" Target="https://transparencia.uady.mx/sitios/vete/documentos_publicos/2019/FRACC.%20IX.%20VI%C3%81TICOS/2DO%20TRIMESTRE/V.B/75%20FACTURAS.PDF" TargetMode="External"/><Relationship Id="rId1" Type="http://schemas.openxmlformats.org/officeDocument/2006/relationships/hyperlink" Target="https://transparencia.uady.mx/sitios/vete/documentos_publicos/2019/FRACC.%20IX.%20VI%C3%81TICOS/2DO%20TRIMESTRE/1%20factura.PDF" TargetMode="External"/><Relationship Id="rId6" Type="http://schemas.openxmlformats.org/officeDocument/2006/relationships/hyperlink" Target="https://transparencia.uady.mx/sitios/vete/documentos_publicos/2019/FRACC.%20IX.%20VI%C3%81TICOS/2DO%20TRIMESTRE/6%20facturas.PDF" TargetMode="External"/><Relationship Id="rId15" Type="http://schemas.openxmlformats.org/officeDocument/2006/relationships/hyperlink" Target="https://transparencia.uady.mx/sitios/vete/documentos_publicos/2019/FRACC.%20IX.%20VI%C3%81TICOS/2DO%20TRIMESTRE/15%20facturas.PDF" TargetMode="External"/><Relationship Id="rId23" Type="http://schemas.openxmlformats.org/officeDocument/2006/relationships/hyperlink" Target="https://transparencia.uady.mx/sitios/vete/documentos_publicos/2019/FRACC.%20IX.%20VI%C3%81TICOS/2DO%20TRIMESTRE/23%20facturas.PDF" TargetMode="External"/><Relationship Id="rId28" Type="http://schemas.openxmlformats.org/officeDocument/2006/relationships/hyperlink" Target="https://transparencia.uady.mx/sitios/vete/documentos_publicos/2019/FRACC.%20IX.%20VI%C3%81TICOS/2DO%20TRIMESTRE/28%20facturas.PDF" TargetMode="External"/><Relationship Id="rId36" Type="http://schemas.openxmlformats.org/officeDocument/2006/relationships/hyperlink" Target="https://transparencia.uady.mx/sitios/vete/documentos_publicos/2019/FRACC.%20IX.%20VI%C3%81TICOS/2DO%20TRIMESTRE/36%20facturas.PDF" TargetMode="External"/><Relationship Id="rId49" Type="http://schemas.openxmlformats.org/officeDocument/2006/relationships/hyperlink" Target="https://transparencia.uady.mx/sitios/vete/documentos_publicos/2019/FRACC.%20IX.%20VI%C3%81TICOS/2DO%20TRIMESTRE/49%20factura.PDF" TargetMode="External"/><Relationship Id="rId57" Type="http://schemas.openxmlformats.org/officeDocument/2006/relationships/hyperlink" Target="https://transparencia.uady.mx/sitios/vete/documentos_publicos/2019/FRACC.%20IX.%20VI%C3%81TICOS/2DO%20TRIMESTRE/57%20facturas.PDF" TargetMode="External"/><Relationship Id="rId10" Type="http://schemas.openxmlformats.org/officeDocument/2006/relationships/hyperlink" Target="https://transparencia.uady.mx/sitios/vete/documentos_publicos/2019/FRACC.%20IX.%20VI%C3%81TICOS/2DO%20TRIMESTRE/10%20facturas.PDF" TargetMode="External"/><Relationship Id="rId31" Type="http://schemas.openxmlformats.org/officeDocument/2006/relationships/hyperlink" Target="https://transparencia.uady.mx/sitios/vete/documentos_publicos/2019/FRACC.%20IX.%20VI%C3%81TICOS/2DO%20TRIMESTRE/31%20facturas.PDF" TargetMode="External"/><Relationship Id="rId44" Type="http://schemas.openxmlformats.org/officeDocument/2006/relationships/hyperlink" Target="https://transparencia.uady.mx/sitios/vete/documentos_publicos/2019/FRACC.%20IX.%20VI%C3%81TICOS/2DO%20TRIMESTRE/44%20factura.PDF" TargetMode="External"/><Relationship Id="rId52" Type="http://schemas.openxmlformats.org/officeDocument/2006/relationships/hyperlink" Target="https://transparencia.uady.mx/sitios/vete/documentos_publicos/2019/FRACC.%20IX.%20VI%C3%81TICOS/2DO%20TRIMESTRE/52%20factura.PDF" TargetMode="External"/><Relationship Id="rId60" Type="http://schemas.openxmlformats.org/officeDocument/2006/relationships/hyperlink" Target="https://transparencia.uady.mx/sitios/vete/documentos_publicos/2019/FRACC.%20IX.%20VI%C3%81TICOS/2DO%20TRIMESTRE/60%20facturas.PDF" TargetMode="External"/><Relationship Id="rId65" Type="http://schemas.openxmlformats.org/officeDocument/2006/relationships/hyperlink" Target="https://transparencia.uady.mx/sitios/vete/documentos_publicos/2019/FRACC.%20IX.%20VI%C3%81TICOS/2DO%20TRIMESTRE/65%20factura.PDF" TargetMode="External"/><Relationship Id="rId73" Type="http://schemas.openxmlformats.org/officeDocument/2006/relationships/hyperlink" Target="https://transparencia.uady.mx/sitios/vete/documentos_publicos/2019/FRACC.%20IX.%20VI%C3%81TICOS/2DO%20TRIMESTRE/73%20factura.PDF" TargetMode="External"/><Relationship Id="rId78" Type="http://schemas.openxmlformats.org/officeDocument/2006/relationships/hyperlink" Target="https://transparencia.uady.mx/sitios/vete/documentos_publicos/2019/FRACC.%20IX.%20VI%C3%81TICOS/2DO%20TRIMESTRE/V.B/78%20FACTURAS.PDF" TargetMode="External"/><Relationship Id="rId81" Type="http://schemas.openxmlformats.org/officeDocument/2006/relationships/hyperlink" Target="https://transparencia.uady.mx/sitios/vete/documentos_publicos/2019/FRACC.%20IX.%20VI%C3%81TICOS/2DO%20TRIMESTRE/V.B/79.1%20FACTURAS.PDF" TargetMode="External"/><Relationship Id="rId4" Type="http://schemas.openxmlformats.org/officeDocument/2006/relationships/hyperlink" Target="https://transparencia.uady.mx/sitios/vete/documentos_publicos/2019/FRACC.%20IX.%20VI%C3%81TICOS/2DO%20TRIMESTRE/4%20factura.PDF" TargetMode="External"/><Relationship Id="rId9" Type="http://schemas.openxmlformats.org/officeDocument/2006/relationships/hyperlink" Target="https://transparencia.uady.mx/sitios/vete/documentos_publicos/2019/FRACC.%20IX.%20VI%C3%81TICOS/2DO%20TRIMESTRE/9%20facturas.PDF" TargetMode="External"/><Relationship Id="rId13" Type="http://schemas.openxmlformats.org/officeDocument/2006/relationships/hyperlink" Target="https://transparencia.uady.mx/sitios/vete/documentos_publicos/2019/FRACC.%20IX.%20VI%C3%81TICOS/2DO%20TRIMESTRE/13%20facturas.PDF" TargetMode="External"/><Relationship Id="rId18" Type="http://schemas.openxmlformats.org/officeDocument/2006/relationships/hyperlink" Target="https://transparencia.uady.mx/sitios/vete/documentos_publicos/2019/FRACC.%20IX.%20VI%C3%81TICOS/2DO%20TRIMESTRE/18%20facturas.PDF" TargetMode="External"/><Relationship Id="rId39" Type="http://schemas.openxmlformats.org/officeDocument/2006/relationships/hyperlink" Target="https://transparencia.uady.mx/sitios/vete/documentos_publicos/2019/FRACC.%20IX.%20VI%C3%81TICOS/2DO%20TRIMESTRE/39%20factura.PDF" TargetMode="External"/><Relationship Id="rId34" Type="http://schemas.openxmlformats.org/officeDocument/2006/relationships/hyperlink" Target="https://transparencia.uady.mx/sitios/vete/documentos_publicos/2019/FRACC.%20IX.%20VI%C3%81TICOS/2DO%20TRIMESTRE/34%20factura.PDF" TargetMode="External"/><Relationship Id="rId50" Type="http://schemas.openxmlformats.org/officeDocument/2006/relationships/hyperlink" Target="https://transparencia.uady.mx/sitios/vete/documentos_publicos/2019/FRACC.%20IX.%20VI%C3%81TICOS/2DO%20TRIMESTRE/50%20factura.PDF" TargetMode="External"/><Relationship Id="rId55" Type="http://schemas.openxmlformats.org/officeDocument/2006/relationships/hyperlink" Target="https://transparencia.uady.mx/sitios/vete/documentos_publicos/2019/FRACC.%20IX.%20VI%C3%81TICOS/2DO%20TRIMESTRE/55%20factura.PDF" TargetMode="External"/><Relationship Id="rId76" Type="http://schemas.openxmlformats.org/officeDocument/2006/relationships/hyperlink" Target="https://transparencia.uady.mx/sitios/vete/documentos_publicos/2019/FRACC.%20IX.%20VI%C3%81TICOS/2DO%20TRIMESTRE/V.B/76%20FACTURAS.PDF" TargetMode="External"/><Relationship Id="rId7" Type="http://schemas.openxmlformats.org/officeDocument/2006/relationships/hyperlink" Target="https://transparencia.uady.mx/sitios/vete/documentos_publicos/2019/FRACC.%20IX.%20VI%C3%81TICOS/2DO%20TRIMESTRE/7%20facturas.PDF" TargetMode="External"/><Relationship Id="rId71" Type="http://schemas.openxmlformats.org/officeDocument/2006/relationships/hyperlink" Target="https://transparencia.uady.mx/sitios/vete/documentos_publicos/2019/FRACC.%20IX.%20VI%C3%81TICOS/2DO%20TRIMESTRE/71%20factura.PDF" TargetMode="External"/><Relationship Id="rId2" Type="http://schemas.openxmlformats.org/officeDocument/2006/relationships/hyperlink" Target="https://transparencia.uady.mx/sitios/vete/documentos_publicos/2019/FRACC.%20IX.%20VI%C3%81TICOS/2DO%20TRIMESTRE/2%20facturas.PDF" TargetMode="External"/><Relationship Id="rId29" Type="http://schemas.openxmlformats.org/officeDocument/2006/relationships/hyperlink" Target="https://transparencia.uady.mx/sitios/vete/documentos_publicos/2019/FRACC.%20IX.%20VI%C3%81TICOS/2DO%20TRIMESTRE/29%20facturas.PDF" TargetMode="External"/><Relationship Id="rId24" Type="http://schemas.openxmlformats.org/officeDocument/2006/relationships/hyperlink" Target="https://transparencia.uady.mx/sitios/vete/documentos_publicos/2019/FRACC.%20IX.%20VI%C3%81TICOS/2DO%20TRIMESTRE/24%20facturas.PDF" TargetMode="External"/><Relationship Id="rId40" Type="http://schemas.openxmlformats.org/officeDocument/2006/relationships/hyperlink" Target="https://transparencia.uady.mx/sitios/vete/documentos_publicos/2019/FRACC.%20IX.%20VI%C3%81TICOS/2DO%20TRIMESTRE/40%20factura.PDF" TargetMode="External"/><Relationship Id="rId45" Type="http://schemas.openxmlformats.org/officeDocument/2006/relationships/hyperlink" Target="https://transparencia.uady.mx/sitios/vete/documentos_publicos/2019/FRACC.%20IX.%20VI%C3%81TICOS/2DO%20TRIMESTRE/45%20factura.PDF" TargetMode="External"/><Relationship Id="rId66" Type="http://schemas.openxmlformats.org/officeDocument/2006/relationships/hyperlink" Target="https://transparencia.uady.mx/sitios/vete/documentos_publicos/2019/FRACC.%20IX.%20VI%C3%81TICOS/2DO%20TRIMESTRE/66%20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abSelected="1" topLeftCell="A3" workbookViewId="0">
      <pane ySplit="5" topLeftCell="A8" activePane="bottomLeft" state="frozen"/>
      <selection activeCell="S3" sqref="S3"/>
      <selection pane="bottomLeft" activeCell="AI88" sqref="AI8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140625" customWidth="1"/>
    <col min="4" max="4" width="19.140625" customWidth="1"/>
    <col min="5" max="5" width="12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28515625" customWidth="1"/>
    <col min="16" max="16" width="28.28515625" customWidth="1"/>
    <col min="17" max="17" width="22.28515625" customWidth="1"/>
    <col min="18" max="18" width="23.5703125" customWidth="1"/>
    <col min="19" max="19" width="25.28515625" customWidth="1"/>
    <col min="20" max="20" width="24.5703125" customWidth="1"/>
    <col min="21" max="21" width="23.7109375" customWidth="1"/>
    <col min="22" max="22" width="24.42578125" customWidth="1"/>
    <col min="23" max="23" width="26.42578125" bestFit="1" customWidth="1"/>
    <col min="24" max="24" width="21" customWidth="1"/>
    <col min="25" max="25" width="25.5703125" customWidth="1"/>
    <col min="26" max="26" width="22.85546875" customWidth="1"/>
    <col min="27" max="27" width="31.5703125" customWidth="1"/>
    <col min="28" max="29" width="30.42578125" customWidth="1"/>
    <col min="30" max="30" width="32.140625" customWidth="1"/>
    <col min="31" max="31" width="29.140625" customWidth="1"/>
    <col min="32" max="32" width="39.5703125" customWidth="1"/>
    <col min="33" max="33" width="36.140625" customWidth="1"/>
    <col min="34" max="34" width="13.2851562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43556</v>
      </c>
      <c r="C8" s="5">
        <v>43646</v>
      </c>
      <c r="D8" t="s">
        <v>94</v>
      </c>
      <c r="E8">
        <v>8703</v>
      </c>
      <c r="F8" t="s">
        <v>115</v>
      </c>
      <c r="G8" s="4" t="s">
        <v>115</v>
      </c>
      <c r="H8" s="4" t="s">
        <v>114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434</v>
      </c>
      <c r="Q8" t="s">
        <v>120</v>
      </c>
      <c r="R8" t="s">
        <v>121</v>
      </c>
      <c r="S8" t="s">
        <v>123</v>
      </c>
      <c r="T8" s="4" t="s">
        <v>120</v>
      </c>
      <c r="U8" s="4" t="s">
        <v>121</v>
      </c>
      <c r="V8" s="4" t="s">
        <v>122</v>
      </c>
      <c r="W8" t="s">
        <v>124</v>
      </c>
      <c r="X8" s="5">
        <v>43532</v>
      </c>
      <c r="Y8" s="5">
        <v>43532</v>
      </c>
      <c r="Z8">
        <v>1</v>
      </c>
      <c r="AA8">
        <v>434</v>
      </c>
      <c r="AD8" s="7" t="s">
        <v>347</v>
      </c>
      <c r="AE8">
        <v>1</v>
      </c>
      <c r="AF8" s="7" t="s">
        <v>127</v>
      </c>
      <c r="AG8" s="4" t="s">
        <v>128</v>
      </c>
      <c r="AH8" s="5">
        <v>43817</v>
      </c>
      <c r="AI8" s="5">
        <v>43646</v>
      </c>
    </row>
    <row r="9" spans="1:36" x14ac:dyDescent="0.25">
      <c r="A9" s="3">
        <v>2019</v>
      </c>
      <c r="B9" s="5">
        <v>43556</v>
      </c>
      <c r="C9" s="5">
        <v>43646</v>
      </c>
      <c r="D9" t="s">
        <v>94</v>
      </c>
      <c r="E9">
        <v>1971</v>
      </c>
      <c r="F9" s="4" t="s">
        <v>129</v>
      </c>
      <c r="G9" s="4" t="s">
        <v>129</v>
      </c>
      <c r="H9" s="4" t="s">
        <v>114</v>
      </c>
      <c r="I9" t="s">
        <v>130</v>
      </c>
      <c r="J9" t="s">
        <v>131</v>
      </c>
      <c r="K9" t="s">
        <v>132</v>
      </c>
      <c r="L9" t="s">
        <v>101</v>
      </c>
      <c r="M9" s="8" t="s">
        <v>133</v>
      </c>
      <c r="N9" t="s">
        <v>103</v>
      </c>
      <c r="O9">
        <v>0</v>
      </c>
      <c r="P9">
        <v>510</v>
      </c>
      <c r="Q9" s="4" t="s">
        <v>120</v>
      </c>
      <c r="R9" s="4" t="s">
        <v>121</v>
      </c>
      <c r="S9" s="4" t="s">
        <v>123</v>
      </c>
      <c r="T9" s="4" t="s">
        <v>120</v>
      </c>
      <c r="U9" s="4" t="s">
        <v>121</v>
      </c>
      <c r="V9" s="8" t="s">
        <v>134</v>
      </c>
      <c r="W9" s="8" t="s">
        <v>135</v>
      </c>
      <c r="X9" s="5">
        <v>43537</v>
      </c>
      <c r="Y9" s="5">
        <v>43539</v>
      </c>
      <c r="Z9">
        <v>2</v>
      </c>
      <c r="AA9">
        <v>510</v>
      </c>
      <c r="AC9" s="5">
        <v>43556</v>
      </c>
      <c r="AD9" s="7" t="s">
        <v>348</v>
      </c>
      <c r="AE9">
        <v>2</v>
      </c>
      <c r="AF9" s="7" t="s">
        <v>127</v>
      </c>
      <c r="AG9" s="4" t="s">
        <v>128</v>
      </c>
      <c r="AH9" s="5">
        <v>43817</v>
      </c>
      <c r="AI9" s="5">
        <v>43646</v>
      </c>
    </row>
    <row r="10" spans="1:36" x14ac:dyDescent="0.25">
      <c r="A10" s="3">
        <v>2019</v>
      </c>
      <c r="B10" s="5">
        <v>43556</v>
      </c>
      <c r="C10" s="5">
        <v>43646</v>
      </c>
      <c r="D10" t="s">
        <v>94</v>
      </c>
      <c r="E10" s="4">
        <v>8703</v>
      </c>
      <c r="F10" s="4" t="s">
        <v>115</v>
      </c>
      <c r="G10" s="4" t="s">
        <v>115</v>
      </c>
      <c r="H10" s="4" t="s">
        <v>114</v>
      </c>
      <c r="I10" s="4" t="s">
        <v>116</v>
      </c>
      <c r="J10" s="4" t="s">
        <v>117</v>
      </c>
      <c r="K10" s="4" t="s">
        <v>118</v>
      </c>
      <c r="L10" t="s">
        <v>101</v>
      </c>
      <c r="M10" s="4" t="s">
        <v>119</v>
      </c>
      <c r="N10" t="s">
        <v>103</v>
      </c>
      <c r="O10">
        <v>4</v>
      </c>
      <c r="P10">
        <v>1020</v>
      </c>
      <c r="Q10" s="4" t="s">
        <v>120</v>
      </c>
      <c r="R10" s="4" t="s">
        <v>121</v>
      </c>
      <c r="S10" s="4" t="s">
        <v>123</v>
      </c>
      <c r="T10" s="4" t="s">
        <v>120</v>
      </c>
      <c r="U10" s="4" t="s">
        <v>121</v>
      </c>
      <c r="V10" s="8" t="s">
        <v>137</v>
      </c>
      <c r="W10" s="4" t="s">
        <v>124</v>
      </c>
      <c r="X10" s="5">
        <v>43511</v>
      </c>
      <c r="Y10" s="5">
        <v>43511</v>
      </c>
      <c r="Z10">
        <v>3</v>
      </c>
      <c r="AA10">
        <v>1020</v>
      </c>
      <c r="AD10" s="7" t="s">
        <v>349</v>
      </c>
      <c r="AE10">
        <v>3</v>
      </c>
      <c r="AF10" s="7" t="s">
        <v>127</v>
      </c>
      <c r="AG10" s="4" t="s">
        <v>128</v>
      </c>
      <c r="AH10" s="5">
        <v>43817</v>
      </c>
      <c r="AI10" s="5">
        <v>43646</v>
      </c>
    </row>
    <row r="11" spans="1:36" x14ac:dyDescent="0.25">
      <c r="A11" s="3">
        <v>2019</v>
      </c>
      <c r="B11" s="5">
        <v>43556</v>
      </c>
      <c r="C11" s="5">
        <v>43646</v>
      </c>
      <c r="D11" t="s">
        <v>94</v>
      </c>
      <c r="E11" s="4">
        <v>8703</v>
      </c>
      <c r="F11" s="4" t="s">
        <v>115</v>
      </c>
      <c r="G11" s="4" t="s">
        <v>115</v>
      </c>
      <c r="H11" s="4" t="s">
        <v>114</v>
      </c>
      <c r="I11" s="4" t="s">
        <v>116</v>
      </c>
      <c r="J11" s="4" t="s">
        <v>117</v>
      </c>
      <c r="K11" s="4" t="s">
        <v>118</v>
      </c>
      <c r="L11" t="s">
        <v>101</v>
      </c>
      <c r="M11" s="4" t="s">
        <v>138</v>
      </c>
      <c r="N11" t="s">
        <v>103</v>
      </c>
      <c r="O11">
        <v>4</v>
      </c>
      <c r="P11">
        <v>230</v>
      </c>
      <c r="Q11" s="4" t="s">
        <v>120</v>
      </c>
      <c r="R11" s="4" t="s">
        <v>121</v>
      </c>
      <c r="S11" s="4" t="s">
        <v>123</v>
      </c>
      <c r="T11" s="4" t="s">
        <v>120</v>
      </c>
      <c r="U11" s="4" t="s">
        <v>121</v>
      </c>
      <c r="V11" s="8" t="s">
        <v>137</v>
      </c>
      <c r="W11" s="4" t="s">
        <v>124</v>
      </c>
      <c r="X11" s="5">
        <v>43511</v>
      </c>
      <c r="Y11" s="5">
        <v>43511</v>
      </c>
      <c r="Z11">
        <v>4</v>
      </c>
      <c r="AA11">
        <v>230</v>
      </c>
      <c r="AD11" s="7" t="s">
        <v>349</v>
      </c>
      <c r="AE11">
        <v>4</v>
      </c>
      <c r="AF11" s="7" t="s">
        <v>127</v>
      </c>
      <c r="AG11" s="4" t="s">
        <v>128</v>
      </c>
      <c r="AH11" s="5">
        <v>43817</v>
      </c>
      <c r="AI11" s="5">
        <v>43646</v>
      </c>
    </row>
    <row r="12" spans="1:36" x14ac:dyDescent="0.25">
      <c r="A12" s="3">
        <v>2019</v>
      </c>
      <c r="B12" s="5">
        <v>43556</v>
      </c>
      <c r="C12" s="5">
        <v>43646</v>
      </c>
      <c r="D12" t="s">
        <v>94</v>
      </c>
      <c r="E12" s="8">
        <v>6949</v>
      </c>
      <c r="F12" s="4" t="s">
        <v>139</v>
      </c>
      <c r="G12" s="4" t="s">
        <v>139</v>
      </c>
      <c r="H12" s="4" t="s">
        <v>114</v>
      </c>
      <c r="I12" s="8" t="s">
        <v>140</v>
      </c>
      <c r="J12" s="8" t="s">
        <v>141</v>
      </c>
      <c r="K12" s="8" t="s">
        <v>142</v>
      </c>
      <c r="L12" t="s">
        <v>101</v>
      </c>
      <c r="M12" s="8" t="s">
        <v>143</v>
      </c>
      <c r="N12" t="s">
        <v>103</v>
      </c>
      <c r="O12">
        <v>0</v>
      </c>
      <c r="P12">
        <v>3674.02</v>
      </c>
      <c r="Q12" s="4" t="s">
        <v>120</v>
      </c>
      <c r="R12" s="4" t="s">
        <v>121</v>
      </c>
      <c r="S12" s="4" t="s">
        <v>123</v>
      </c>
      <c r="T12" s="4" t="s">
        <v>120</v>
      </c>
      <c r="U12" s="8" t="s">
        <v>144</v>
      </c>
      <c r="V12" s="8" t="s">
        <v>145</v>
      </c>
      <c r="W12" s="8" t="s">
        <v>146</v>
      </c>
      <c r="X12" s="5">
        <v>43543</v>
      </c>
      <c r="Y12" s="5">
        <v>43546</v>
      </c>
      <c r="Z12">
        <v>5</v>
      </c>
      <c r="AA12">
        <v>3674.02</v>
      </c>
      <c r="AB12">
        <v>765.98</v>
      </c>
      <c r="AC12" s="5">
        <v>43549</v>
      </c>
      <c r="AD12" s="7" t="s">
        <v>350</v>
      </c>
      <c r="AE12">
        <v>5</v>
      </c>
      <c r="AF12" s="7" t="s">
        <v>127</v>
      </c>
      <c r="AG12" s="4" t="s">
        <v>128</v>
      </c>
      <c r="AH12" s="5">
        <v>43817</v>
      </c>
      <c r="AI12" s="5">
        <v>43646</v>
      </c>
    </row>
    <row r="13" spans="1:36" x14ac:dyDescent="0.25">
      <c r="A13" s="3">
        <v>2019</v>
      </c>
      <c r="B13" s="5">
        <v>43556</v>
      </c>
      <c r="C13" s="5">
        <v>43646</v>
      </c>
      <c r="D13" t="s">
        <v>94</v>
      </c>
      <c r="E13" s="8">
        <v>6949</v>
      </c>
      <c r="F13" s="4" t="s">
        <v>139</v>
      </c>
      <c r="G13" s="4" t="s">
        <v>139</v>
      </c>
      <c r="H13" s="4" t="s">
        <v>114</v>
      </c>
      <c r="I13" s="8" t="s">
        <v>140</v>
      </c>
      <c r="J13" s="8" t="s">
        <v>141</v>
      </c>
      <c r="K13" s="8" t="s">
        <v>142</v>
      </c>
      <c r="L13" t="s">
        <v>101</v>
      </c>
      <c r="M13" s="8" t="s">
        <v>143</v>
      </c>
      <c r="N13" t="s">
        <v>103</v>
      </c>
      <c r="O13">
        <v>0</v>
      </c>
      <c r="P13">
        <v>860</v>
      </c>
      <c r="Q13" s="4" t="s">
        <v>120</v>
      </c>
      <c r="R13" s="4" t="s">
        <v>121</v>
      </c>
      <c r="S13" s="4" t="s">
        <v>123</v>
      </c>
      <c r="T13" s="4" t="s">
        <v>120</v>
      </c>
      <c r="U13" s="8" t="s">
        <v>144</v>
      </c>
      <c r="V13" s="8" t="s">
        <v>145</v>
      </c>
      <c r="W13" s="8" t="s">
        <v>146</v>
      </c>
      <c r="X13" s="5">
        <v>43543</v>
      </c>
      <c r="Y13" s="5">
        <v>43546</v>
      </c>
      <c r="Z13">
        <v>6</v>
      </c>
      <c r="AA13">
        <v>860</v>
      </c>
      <c r="AC13" s="5">
        <v>43549</v>
      </c>
      <c r="AD13" s="7" t="s">
        <v>350</v>
      </c>
      <c r="AE13">
        <v>6</v>
      </c>
      <c r="AF13" s="7" t="s">
        <v>127</v>
      </c>
      <c r="AG13" s="4" t="s">
        <v>128</v>
      </c>
      <c r="AH13" s="5">
        <v>43817</v>
      </c>
      <c r="AI13" s="5">
        <v>43646</v>
      </c>
    </row>
    <row r="14" spans="1:36" x14ac:dyDescent="0.25">
      <c r="A14" s="3">
        <v>2019</v>
      </c>
      <c r="B14" s="5">
        <v>43556</v>
      </c>
      <c r="C14" s="5">
        <v>43646</v>
      </c>
      <c r="D14" t="s">
        <v>94</v>
      </c>
      <c r="E14" s="8">
        <v>2825</v>
      </c>
      <c r="F14" s="4" t="s">
        <v>148</v>
      </c>
      <c r="G14" s="4" t="s">
        <v>148</v>
      </c>
      <c r="H14" t="s">
        <v>149</v>
      </c>
      <c r="I14" s="8" t="s">
        <v>150</v>
      </c>
      <c r="J14" s="8" t="s">
        <v>151</v>
      </c>
      <c r="K14" s="8" t="s">
        <v>152</v>
      </c>
      <c r="L14" t="s">
        <v>101</v>
      </c>
      <c r="M14" s="8" t="s">
        <v>143</v>
      </c>
      <c r="N14" t="s">
        <v>103</v>
      </c>
      <c r="O14" s="4">
        <v>0</v>
      </c>
      <c r="P14">
        <v>2723</v>
      </c>
      <c r="Q14" s="4" t="s">
        <v>120</v>
      </c>
      <c r="R14" s="4" t="s">
        <v>121</v>
      </c>
      <c r="S14" s="4" t="s">
        <v>123</v>
      </c>
      <c r="T14" s="4" t="s">
        <v>120</v>
      </c>
      <c r="U14" s="8" t="s">
        <v>144</v>
      </c>
      <c r="V14" s="8" t="s">
        <v>145</v>
      </c>
      <c r="W14" s="8" t="s">
        <v>146</v>
      </c>
      <c r="X14" s="5">
        <v>43543</v>
      </c>
      <c r="Y14" s="5">
        <v>43545</v>
      </c>
      <c r="Z14">
        <v>7</v>
      </c>
      <c r="AA14">
        <v>2723</v>
      </c>
      <c r="AB14">
        <v>1304</v>
      </c>
      <c r="AD14" s="7" t="s">
        <v>351</v>
      </c>
      <c r="AE14">
        <v>7</v>
      </c>
      <c r="AF14" s="7" t="s">
        <v>127</v>
      </c>
      <c r="AG14" s="4" t="s">
        <v>128</v>
      </c>
      <c r="AH14" s="5">
        <v>43817</v>
      </c>
      <c r="AI14" s="5">
        <v>43646</v>
      </c>
    </row>
    <row r="15" spans="1:36" x14ac:dyDescent="0.25">
      <c r="A15" s="3">
        <v>2019</v>
      </c>
      <c r="B15" s="5">
        <v>43556</v>
      </c>
      <c r="C15" s="5">
        <v>43646</v>
      </c>
      <c r="D15" t="s">
        <v>94</v>
      </c>
      <c r="E15" s="8">
        <v>2825</v>
      </c>
      <c r="F15" s="4" t="s">
        <v>148</v>
      </c>
      <c r="G15" s="4" t="s">
        <v>148</v>
      </c>
      <c r="H15" s="4" t="s">
        <v>149</v>
      </c>
      <c r="I15" s="8" t="s">
        <v>150</v>
      </c>
      <c r="J15" s="8" t="s">
        <v>151</v>
      </c>
      <c r="K15" s="8" t="s">
        <v>152</v>
      </c>
      <c r="L15" t="s">
        <v>101</v>
      </c>
      <c r="M15" s="8" t="s">
        <v>143</v>
      </c>
      <c r="N15" t="s">
        <v>103</v>
      </c>
      <c r="O15" s="4">
        <v>0</v>
      </c>
      <c r="P15">
        <v>303</v>
      </c>
      <c r="Q15" s="4" t="s">
        <v>120</v>
      </c>
      <c r="R15" s="4" t="s">
        <v>121</v>
      </c>
      <c r="S15" s="4" t="s">
        <v>123</v>
      </c>
      <c r="T15" s="4" t="s">
        <v>120</v>
      </c>
      <c r="U15" s="8" t="s">
        <v>144</v>
      </c>
      <c r="V15" s="8" t="s">
        <v>145</v>
      </c>
      <c r="W15" s="8" t="s">
        <v>146</v>
      </c>
      <c r="X15" s="5">
        <v>43543</v>
      </c>
      <c r="Y15" s="5">
        <v>43545</v>
      </c>
      <c r="Z15">
        <v>8</v>
      </c>
      <c r="AA15">
        <v>303</v>
      </c>
      <c r="AD15" s="7" t="s">
        <v>351</v>
      </c>
      <c r="AE15">
        <v>8</v>
      </c>
      <c r="AF15" s="7" t="s">
        <v>127</v>
      </c>
      <c r="AG15" s="4" t="s">
        <v>128</v>
      </c>
      <c r="AH15" s="5">
        <v>43817</v>
      </c>
      <c r="AI15" s="5">
        <v>43646</v>
      </c>
    </row>
    <row r="16" spans="1:36" x14ac:dyDescent="0.25">
      <c r="A16" s="3">
        <v>2019</v>
      </c>
      <c r="B16" s="5">
        <v>43556</v>
      </c>
      <c r="C16" s="5">
        <v>43646</v>
      </c>
      <c r="D16" t="s">
        <v>94</v>
      </c>
      <c r="E16" s="8">
        <v>2825</v>
      </c>
      <c r="F16" s="4" t="s">
        <v>148</v>
      </c>
      <c r="G16" s="4" t="s">
        <v>148</v>
      </c>
      <c r="H16" s="4" t="s">
        <v>149</v>
      </c>
      <c r="I16" s="8" t="s">
        <v>150</v>
      </c>
      <c r="J16" s="8" t="s">
        <v>151</v>
      </c>
      <c r="K16" s="8" t="s">
        <v>152</v>
      </c>
      <c r="L16" t="s">
        <v>101</v>
      </c>
      <c r="M16" s="8" t="s">
        <v>143</v>
      </c>
      <c r="N16" t="s">
        <v>103</v>
      </c>
      <c r="O16" s="4">
        <v>0</v>
      </c>
      <c r="P16">
        <v>270</v>
      </c>
      <c r="Q16" s="4" t="s">
        <v>120</v>
      </c>
      <c r="R16" s="4" t="s">
        <v>121</v>
      </c>
      <c r="S16" s="4" t="s">
        <v>123</v>
      </c>
      <c r="T16" s="4" t="s">
        <v>120</v>
      </c>
      <c r="U16" s="8" t="s">
        <v>144</v>
      </c>
      <c r="V16" s="8" t="s">
        <v>145</v>
      </c>
      <c r="W16" s="8" t="s">
        <v>146</v>
      </c>
      <c r="X16" s="5">
        <v>43543</v>
      </c>
      <c r="Y16" s="5">
        <v>43545</v>
      </c>
      <c r="Z16">
        <v>9</v>
      </c>
      <c r="AA16">
        <v>270</v>
      </c>
      <c r="AD16" s="7" t="s">
        <v>351</v>
      </c>
      <c r="AE16">
        <v>9</v>
      </c>
      <c r="AF16" s="7" t="s">
        <v>127</v>
      </c>
      <c r="AG16" s="4" t="s">
        <v>128</v>
      </c>
      <c r="AH16" s="5">
        <v>43817</v>
      </c>
      <c r="AI16" s="5">
        <v>43646</v>
      </c>
    </row>
    <row r="17" spans="1:35" x14ac:dyDescent="0.25">
      <c r="A17" s="3">
        <v>2019</v>
      </c>
      <c r="B17" s="5">
        <v>43556</v>
      </c>
      <c r="C17" s="5">
        <v>43646</v>
      </c>
      <c r="D17" t="s">
        <v>94</v>
      </c>
      <c r="E17" s="8">
        <v>2825</v>
      </c>
      <c r="F17" s="4" t="s">
        <v>148</v>
      </c>
      <c r="G17" s="4" t="s">
        <v>148</v>
      </c>
      <c r="H17" s="4" t="s">
        <v>149</v>
      </c>
      <c r="I17" s="8" t="s">
        <v>150</v>
      </c>
      <c r="J17" s="8" t="s">
        <v>151</v>
      </c>
      <c r="K17" s="8" t="s">
        <v>152</v>
      </c>
      <c r="L17" t="s">
        <v>101</v>
      </c>
      <c r="M17" s="8" t="s">
        <v>143</v>
      </c>
      <c r="N17" t="s">
        <v>103</v>
      </c>
      <c r="O17" s="4">
        <v>0</v>
      </c>
      <c r="P17">
        <v>400</v>
      </c>
      <c r="Q17" s="4" t="s">
        <v>120</v>
      </c>
      <c r="R17" s="4" t="s">
        <v>121</v>
      </c>
      <c r="S17" s="4" t="s">
        <v>123</v>
      </c>
      <c r="T17" s="4" t="s">
        <v>120</v>
      </c>
      <c r="U17" s="8" t="s">
        <v>144</v>
      </c>
      <c r="V17" s="8" t="s">
        <v>145</v>
      </c>
      <c r="W17" s="8" t="s">
        <v>146</v>
      </c>
      <c r="X17" s="5">
        <v>43543</v>
      </c>
      <c r="Y17" s="5">
        <v>43545</v>
      </c>
      <c r="Z17">
        <v>10</v>
      </c>
      <c r="AA17">
        <v>400</v>
      </c>
      <c r="AD17" s="7" t="s">
        <v>351</v>
      </c>
      <c r="AE17">
        <v>10</v>
      </c>
      <c r="AF17" s="7" t="s">
        <v>127</v>
      </c>
      <c r="AG17" s="4" t="s">
        <v>128</v>
      </c>
      <c r="AH17" s="5">
        <v>43817</v>
      </c>
      <c r="AI17" s="5">
        <v>43646</v>
      </c>
    </row>
    <row r="18" spans="1:35" x14ac:dyDescent="0.25">
      <c r="A18" s="3">
        <v>2019</v>
      </c>
      <c r="B18" s="5">
        <v>43556</v>
      </c>
      <c r="C18" s="5">
        <v>43646</v>
      </c>
      <c r="D18" t="s">
        <v>94</v>
      </c>
      <c r="E18" s="8">
        <v>8664</v>
      </c>
      <c r="F18" s="6" t="s">
        <v>129</v>
      </c>
      <c r="G18" s="6" t="s">
        <v>129</v>
      </c>
      <c r="H18" s="6" t="s">
        <v>114</v>
      </c>
      <c r="I18" s="8" t="s">
        <v>153</v>
      </c>
      <c r="J18" s="8" t="s">
        <v>154</v>
      </c>
      <c r="K18" s="8" t="s">
        <v>155</v>
      </c>
      <c r="L18" t="s">
        <v>101</v>
      </c>
      <c r="M18" s="8" t="s">
        <v>156</v>
      </c>
      <c r="N18" t="s">
        <v>103</v>
      </c>
      <c r="O18">
        <v>0</v>
      </c>
      <c r="P18">
        <v>200</v>
      </c>
      <c r="Q18" s="6" t="s">
        <v>120</v>
      </c>
      <c r="R18" s="6" t="s">
        <v>121</v>
      </c>
      <c r="S18" s="6" t="s">
        <v>123</v>
      </c>
      <c r="T18" s="6" t="s">
        <v>120</v>
      </c>
      <c r="U18" s="6" t="s">
        <v>121</v>
      </c>
      <c r="V18" s="8" t="s">
        <v>157</v>
      </c>
      <c r="W18" s="8" t="s">
        <v>158</v>
      </c>
      <c r="X18" s="5">
        <v>43550</v>
      </c>
      <c r="Y18" s="5">
        <v>43550</v>
      </c>
      <c r="Z18">
        <v>11</v>
      </c>
      <c r="AA18">
        <v>200</v>
      </c>
      <c r="AC18" s="5">
        <v>43560</v>
      </c>
      <c r="AD18" s="7" t="s">
        <v>352</v>
      </c>
      <c r="AE18">
        <v>11</v>
      </c>
      <c r="AF18" s="7" t="s">
        <v>127</v>
      </c>
      <c r="AG18" s="4" t="s">
        <v>128</v>
      </c>
      <c r="AH18" s="5">
        <v>43817</v>
      </c>
      <c r="AI18" s="5">
        <v>43646</v>
      </c>
    </row>
    <row r="19" spans="1:35" x14ac:dyDescent="0.25">
      <c r="A19" s="3">
        <v>2019</v>
      </c>
      <c r="B19" s="5">
        <v>43556</v>
      </c>
      <c r="C19" s="5">
        <v>43646</v>
      </c>
      <c r="D19" t="s">
        <v>94</v>
      </c>
      <c r="E19" s="8">
        <v>938</v>
      </c>
      <c r="F19" s="6" t="s">
        <v>129</v>
      </c>
      <c r="G19" s="6" t="s">
        <v>129</v>
      </c>
      <c r="H19" s="6" t="s">
        <v>114</v>
      </c>
      <c r="I19" s="8" t="s">
        <v>159</v>
      </c>
      <c r="J19" s="8" t="s">
        <v>160</v>
      </c>
      <c r="K19" s="8" t="s">
        <v>161</v>
      </c>
      <c r="L19" t="s">
        <v>101</v>
      </c>
      <c r="M19" s="8" t="s">
        <v>162</v>
      </c>
      <c r="N19" t="s">
        <v>103</v>
      </c>
      <c r="O19">
        <v>0</v>
      </c>
      <c r="P19">
        <v>250</v>
      </c>
      <c r="Q19" s="6" t="s">
        <v>120</v>
      </c>
      <c r="R19" s="6" t="s">
        <v>121</v>
      </c>
      <c r="S19" s="6" t="s">
        <v>123</v>
      </c>
      <c r="T19" s="6" t="s">
        <v>120</v>
      </c>
      <c r="U19" s="6" t="s">
        <v>121</v>
      </c>
      <c r="V19" s="8" t="s">
        <v>163</v>
      </c>
      <c r="W19" s="8" t="s">
        <v>164</v>
      </c>
      <c r="X19" s="5">
        <v>43537</v>
      </c>
      <c r="Y19" s="5">
        <v>43537</v>
      </c>
      <c r="Z19">
        <v>12</v>
      </c>
      <c r="AA19">
        <v>250</v>
      </c>
      <c r="AC19" s="5">
        <v>43544</v>
      </c>
      <c r="AD19" s="7" t="s">
        <v>353</v>
      </c>
      <c r="AE19">
        <v>12</v>
      </c>
      <c r="AF19" s="7" t="s">
        <v>127</v>
      </c>
      <c r="AG19" s="4" t="s">
        <v>128</v>
      </c>
      <c r="AH19" s="5">
        <v>43817</v>
      </c>
      <c r="AI19" s="5">
        <v>43646</v>
      </c>
    </row>
    <row r="20" spans="1:35" x14ac:dyDescent="0.25">
      <c r="A20" s="3">
        <v>2019</v>
      </c>
      <c r="B20" s="5">
        <v>43556</v>
      </c>
      <c r="C20" s="5">
        <v>43646</v>
      </c>
      <c r="D20" t="s">
        <v>94</v>
      </c>
      <c r="E20" s="8">
        <v>1971</v>
      </c>
      <c r="F20" s="6" t="s">
        <v>129</v>
      </c>
      <c r="G20" s="6" t="s">
        <v>129</v>
      </c>
      <c r="H20" s="6" t="s">
        <v>114</v>
      </c>
      <c r="I20" s="8" t="s">
        <v>130</v>
      </c>
      <c r="J20" s="8" t="s">
        <v>131</v>
      </c>
      <c r="K20" s="8" t="s">
        <v>132</v>
      </c>
      <c r="L20" t="s">
        <v>101</v>
      </c>
      <c r="M20" s="8" t="s">
        <v>165</v>
      </c>
      <c r="N20" t="s">
        <v>103</v>
      </c>
      <c r="O20">
        <v>0</v>
      </c>
      <c r="P20">
        <v>2200</v>
      </c>
      <c r="Q20" s="6" t="s">
        <v>120</v>
      </c>
      <c r="R20" s="6" t="s">
        <v>121</v>
      </c>
      <c r="S20" s="6" t="s">
        <v>123</v>
      </c>
      <c r="T20" s="6" t="s">
        <v>120</v>
      </c>
      <c r="U20" s="6" t="s">
        <v>121</v>
      </c>
      <c r="V20" s="6" t="s">
        <v>134</v>
      </c>
      <c r="W20" s="8" t="s">
        <v>135</v>
      </c>
      <c r="X20" s="5">
        <v>43537</v>
      </c>
      <c r="Y20" s="5">
        <v>43539</v>
      </c>
      <c r="Z20">
        <v>13</v>
      </c>
      <c r="AA20">
        <v>2200</v>
      </c>
      <c r="AC20" s="5">
        <v>43550</v>
      </c>
      <c r="AD20" s="7" t="s">
        <v>354</v>
      </c>
      <c r="AE20">
        <v>13</v>
      </c>
      <c r="AF20" s="7" t="s">
        <v>127</v>
      </c>
      <c r="AG20" s="4" t="s">
        <v>128</v>
      </c>
      <c r="AH20" s="5">
        <v>43817</v>
      </c>
      <c r="AI20" s="5">
        <v>43646</v>
      </c>
    </row>
    <row r="21" spans="1:35" x14ac:dyDescent="0.25">
      <c r="A21" s="3">
        <v>2019</v>
      </c>
      <c r="B21" s="5">
        <v>43556</v>
      </c>
      <c r="C21" s="5">
        <v>43646</v>
      </c>
      <c r="D21" t="s">
        <v>94</v>
      </c>
      <c r="E21" s="8">
        <v>9936</v>
      </c>
      <c r="F21" s="6" t="s">
        <v>166</v>
      </c>
      <c r="G21" s="6" t="s">
        <v>166</v>
      </c>
      <c r="H21" s="6" t="s">
        <v>167</v>
      </c>
      <c r="I21" s="8" t="s">
        <v>168</v>
      </c>
      <c r="J21" s="8" t="s">
        <v>169</v>
      </c>
      <c r="K21" s="8" t="s">
        <v>152</v>
      </c>
      <c r="L21" t="s">
        <v>101</v>
      </c>
      <c r="M21" s="8" t="s">
        <v>170</v>
      </c>
      <c r="N21" t="s">
        <v>103</v>
      </c>
      <c r="O21">
        <v>2</v>
      </c>
      <c r="P21">
        <v>1706.76</v>
      </c>
      <c r="Q21" s="6" t="s">
        <v>120</v>
      </c>
      <c r="R21" s="6" t="s">
        <v>121</v>
      </c>
      <c r="S21" s="6" t="s">
        <v>123</v>
      </c>
      <c r="T21" s="6" t="s">
        <v>120</v>
      </c>
      <c r="U21" s="6" t="s">
        <v>171</v>
      </c>
      <c r="V21" t="s">
        <v>172</v>
      </c>
      <c r="W21" s="8" t="s">
        <v>173</v>
      </c>
      <c r="X21" s="5">
        <v>43540</v>
      </c>
      <c r="Y21" s="5">
        <v>43542</v>
      </c>
      <c r="Z21">
        <v>14</v>
      </c>
      <c r="AA21">
        <v>1706.76</v>
      </c>
      <c r="AB21">
        <v>453.24</v>
      </c>
      <c r="AC21" s="5">
        <v>43556</v>
      </c>
      <c r="AD21" s="7" t="s">
        <v>355</v>
      </c>
      <c r="AE21">
        <v>14</v>
      </c>
      <c r="AF21" s="7" t="s">
        <v>127</v>
      </c>
      <c r="AG21" s="4" t="s">
        <v>128</v>
      </c>
      <c r="AH21" s="5">
        <v>43817</v>
      </c>
      <c r="AI21" s="5">
        <v>43646</v>
      </c>
    </row>
    <row r="22" spans="1:35" x14ac:dyDescent="0.25">
      <c r="A22" s="3">
        <v>2019</v>
      </c>
      <c r="B22" s="5">
        <v>43556</v>
      </c>
      <c r="C22" s="5">
        <v>43646</v>
      </c>
      <c r="D22" t="s">
        <v>94</v>
      </c>
      <c r="E22" s="8">
        <v>8651</v>
      </c>
      <c r="F22" s="6" t="s">
        <v>139</v>
      </c>
      <c r="G22" s="6" t="s">
        <v>139</v>
      </c>
      <c r="H22" s="6" t="s">
        <v>114</v>
      </c>
      <c r="I22" s="8" t="s">
        <v>174</v>
      </c>
      <c r="J22" s="8" t="s">
        <v>175</v>
      </c>
      <c r="K22" s="8" t="s">
        <v>176</v>
      </c>
      <c r="L22" t="s">
        <v>101</v>
      </c>
      <c r="M22" s="8" t="s">
        <v>177</v>
      </c>
      <c r="N22" t="s">
        <v>103</v>
      </c>
      <c r="O22">
        <v>1</v>
      </c>
      <c r="P22">
        <v>3600</v>
      </c>
      <c r="Q22" s="6" t="s">
        <v>120</v>
      </c>
      <c r="R22" s="6" t="s">
        <v>121</v>
      </c>
      <c r="S22" s="6" t="s">
        <v>123</v>
      </c>
      <c r="T22" s="6" t="s">
        <v>120</v>
      </c>
      <c r="U22" s="6" t="s">
        <v>121</v>
      </c>
      <c r="V22" s="6" t="s">
        <v>134</v>
      </c>
      <c r="W22" s="8" t="s">
        <v>178</v>
      </c>
      <c r="X22" s="5">
        <v>43537</v>
      </c>
      <c r="Y22" s="5">
        <v>43539</v>
      </c>
      <c r="Z22">
        <v>15</v>
      </c>
      <c r="AA22">
        <v>3600</v>
      </c>
      <c r="AC22" s="5">
        <v>43550</v>
      </c>
      <c r="AD22" s="7" t="s">
        <v>356</v>
      </c>
      <c r="AE22">
        <v>15</v>
      </c>
      <c r="AF22" s="7" t="s">
        <v>127</v>
      </c>
      <c r="AG22" s="4" t="s">
        <v>128</v>
      </c>
      <c r="AH22" s="5">
        <v>43817</v>
      </c>
      <c r="AI22" s="5">
        <v>43646</v>
      </c>
    </row>
    <row r="23" spans="1:35" x14ac:dyDescent="0.25">
      <c r="A23" s="3">
        <v>2019</v>
      </c>
      <c r="B23" s="5">
        <v>43556</v>
      </c>
      <c r="C23" s="5">
        <v>43646</v>
      </c>
      <c r="D23" t="s">
        <v>94</v>
      </c>
      <c r="E23" s="8">
        <v>8651</v>
      </c>
      <c r="F23" s="6" t="s">
        <v>139</v>
      </c>
      <c r="G23" s="6" t="s">
        <v>139</v>
      </c>
      <c r="H23" s="6" t="s">
        <v>114</v>
      </c>
      <c r="I23" s="8" t="s">
        <v>174</v>
      </c>
      <c r="J23" s="8" t="s">
        <v>175</v>
      </c>
      <c r="K23" s="8" t="s">
        <v>176</v>
      </c>
      <c r="L23" t="s">
        <v>101</v>
      </c>
      <c r="M23" s="8" t="s">
        <v>177</v>
      </c>
      <c r="N23" t="s">
        <v>103</v>
      </c>
      <c r="O23">
        <v>1</v>
      </c>
      <c r="P23">
        <v>300</v>
      </c>
      <c r="Q23" s="6" t="s">
        <v>120</v>
      </c>
      <c r="R23" s="6" t="s">
        <v>121</v>
      </c>
      <c r="S23" s="6" t="s">
        <v>123</v>
      </c>
      <c r="T23" s="6" t="s">
        <v>120</v>
      </c>
      <c r="U23" s="6" t="s">
        <v>121</v>
      </c>
      <c r="V23" s="6" t="s">
        <v>134</v>
      </c>
      <c r="W23" s="8" t="s">
        <v>178</v>
      </c>
      <c r="X23" s="5">
        <v>43537</v>
      </c>
      <c r="Y23" s="5">
        <v>43539</v>
      </c>
      <c r="Z23">
        <v>16</v>
      </c>
      <c r="AA23">
        <v>3000</v>
      </c>
      <c r="AC23" s="5">
        <v>43550</v>
      </c>
      <c r="AD23" s="7" t="s">
        <v>356</v>
      </c>
      <c r="AE23">
        <v>16</v>
      </c>
      <c r="AF23" s="7" t="s">
        <v>127</v>
      </c>
      <c r="AG23" s="4" t="s">
        <v>128</v>
      </c>
      <c r="AH23" s="5">
        <v>43817</v>
      </c>
      <c r="AI23" s="5">
        <v>43646</v>
      </c>
    </row>
    <row r="24" spans="1:35" x14ac:dyDescent="0.25">
      <c r="A24" s="3">
        <v>2019</v>
      </c>
      <c r="B24" s="5">
        <v>43556</v>
      </c>
      <c r="C24" s="5">
        <v>43646</v>
      </c>
      <c r="D24" t="s">
        <v>94</v>
      </c>
      <c r="E24" s="8">
        <v>4831</v>
      </c>
      <c r="F24" s="6" t="s">
        <v>129</v>
      </c>
      <c r="G24" s="6" t="s">
        <v>129</v>
      </c>
      <c r="H24" s="6" t="s">
        <v>114</v>
      </c>
      <c r="I24" s="8" t="s">
        <v>179</v>
      </c>
      <c r="J24" s="8" t="s">
        <v>180</v>
      </c>
      <c r="K24" s="8" t="s">
        <v>181</v>
      </c>
      <c r="L24" t="s">
        <v>101</v>
      </c>
      <c r="M24" s="8" t="s">
        <v>182</v>
      </c>
      <c r="N24" t="s">
        <v>103</v>
      </c>
      <c r="O24">
        <v>2</v>
      </c>
      <c r="P24">
        <v>1933</v>
      </c>
      <c r="Q24" s="6" t="s">
        <v>120</v>
      </c>
      <c r="R24" s="6" t="s">
        <v>121</v>
      </c>
      <c r="S24" s="6" t="s">
        <v>123</v>
      </c>
      <c r="T24" s="6" t="s">
        <v>120</v>
      </c>
      <c r="U24" s="6" t="s">
        <v>121</v>
      </c>
      <c r="V24" t="s">
        <v>183</v>
      </c>
      <c r="W24" s="8" t="s">
        <v>184</v>
      </c>
      <c r="X24" s="5">
        <v>43525</v>
      </c>
      <c r="Y24" s="5">
        <v>43526</v>
      </c>
      <c r="Z24">
        <v>17</v>
      </c>
      <c r="AA24">
        <v>1933</v>
      </c>
      <c r="AB24">
        <v>631.07000000000005</v>
      </c>
      <c r="AC24" s="5">
        <v>43556</v>
      </c>
      <c r="AD24" s="7" t="s">
        <v>357</v>
      </c>
      <c r="AE24">
        <v>17</v>
      </c>
      <c r="AF24" s="7" t="s">
        <v>127</v>
      </c>
      <c r="AG24" s="4" t="s">
        <v>128</v>
      </c>
      <c r="AH24" s="5">
        <v>43817</v>
      </c>
      <c r="AI24" s="5">
        <v>43646</v>
      </c>
    </row>
    <row r="25" spans="1:35" x14ac:dyDescent="0.25">
      <c r="A25" s="3">
        <v>2019</v>
      </c>
      <c r="B25" s="5">
        <v>43556</v>
      </c>
      <c r="C25" s="5">
        <v>43646</v>
      </c>
      <c r="D25" t="s">
        <v>94</v>
      </c>
      <c r="E25" s="8">
        <v>4831</v>
      </c>
      <c r="F25" s="6" t="s">
        <v>129</v>
      </c>
      <c r="G25" s="6" t="s">
        <v>129</v>
      </c>
      <c r="H25" s="6" t="s">
        <v>114</v>
      </c>
      <c r="I25" s="8" t="s">
        <v>179</v>
      </c>
      <c r="J25" s="8" t="s">
        <v>180</v>
      </c>
      <c r="K25" s="8" t="s">
        <v>181</v>
      </c>
      <c r="L25" t="s">
        <v>101</v>
      </c>
      <c r="M25" s="8" t="s">
        <v>182</v>
      </c>
      <c r="N25" t="s">
        <v>103</v>
      </c>
      <c r="O25">
        <v>2</v>
      </c>
      <c r="P25">
        <v>1389.43</v>
      </c>
      <c r="Q25" s="6" t="s">
        <v>120</v>
      </c>
      <c r="R25" s="6" t="s">
        <v>121</v>
      </c>
      <c r="S25" s="6" t="s">
        <v>123</v>
      </c>
      <c r="T25" s="6" t="s">
        <v>120</v>
      </c>
      <c r="U25" s="6" t="s">
        <v>121</v>
      </c>
      <c r="V25" s="6" t="s">
        <v>183</v>
      </c>
      <c r="W25" s="8" t="s">
        <v>184</v>
      </c>
      <c r="X25" s="5">
        <v>43525</v>
      </c>
      <c r="Y25" s="5">
        <v>43526</v>
      </c>
      <c r="Z25">
        <v>18</v>
      </c>
      <c r="AA25">
        <v>1389.43</v>
      </c>
      <c r="AC25" s="5">
        <v>43556</v>
      </c>
      <c r="AD25" s="7" t="s">
        <v>357</v>
      </c>
      <c r="AE25">
        <v>18</v>
      </c>
      <c r="AF25" s="7" t="s">
        <v>127</v>
      </c>
      <c r="AG25" s="4" t="s">
        <v>128</v>
      </c>
      <c r="AH25" s="5">
        <v>43817</v>
      </c>
      <c r="AI25" s="5">
        <v>43646</v>
      </c>
    </row>
    <row r="26" spans="1:35" x14ac:dyDescent="0.25">
      <c r="A26" s="3">
        <v>2019</v>
      </c>
      <c r="B26" s="5">
        <v>43556</v>
      </c>
      <c r="C26" s="5">
        <v>43646</v>
      </c>
      <c r="D26" t="s">
        <v>94</v>
      </c>
      <c r="E26" s="8">
        <v>4831</v>
      </c>
      <c r="F26" s="6" t="s">
        <v>129</v>
      </c>
      <c r="G26" s="6" t="s">
        <v>129</v>
      </c>
      <c r="H26" s="6" t="s">
        <v>114</v>
      </c>
      <c r="I26" s="8" t="s">
        <v>179</v>
      </c>
      <c r="J26" s="8" t="s">
        <v>180</v>
      </c>
      <c r="K26" s="8" t="s">
        <v>181</v>
      </c>
      <c r="L26" t="s">
        <v>101</v>
      </c>
      <c r="M26" s="8" t="s">
        <v>182</v>
      </c>
      <c r="N26" t="s">
        <v>103</v>
      </c>
      <c r="O26">
        <v>2</v>
      </c>
      <c r="P26">
        <v>96.5</v>
      </c>
      <c r="Q26" s="6" t="s">
        <v>120</v>
      </c>
      <c r="R26" s="6" t="s">
        <v>121</v>
      </c>
      <c r="S26" s="6" t="s">
        <v>123</v>
      </c>
      <c r="T26" s="6" t="s">
        <v>120</v>
      </c>
      <c r="U26" s="6" t="s">
        <v>121</v>
      </c>
      <c r="V26" s="6" t="s">
        <v>183</v>
      </c>
      <c r="W26" s="8" t="s">
        <v>184</v>
      </c>
      <c r="X26" s="5">
        <v>43525</v>
      </c>
      <c r="Y26" s="5">
        <v>43526</v>
      </c>
      <c r="Z26">
        <v>19</v>
      </c>
      <c r="AA26">
        <v>96.5</v>
      </c>
      <c r="AC26" s="5">
        <v>43556</v>
      </c>
      <c r="AD26" s="7" t="s">
        <v>357</v>
      </c>
      <c r="AE26">
        <v>19</v>
      </c>
      <c r="AF26" s="7" t="s">
        <v>127</v>
      </c>
      <c r="AG26" s="4" t="s">
        <v>128</v>
      </c>
      <c r="AH26" s="5">
        <v>43817</v>
      </c>
      <c r="AI26" s="5">
        <v>43646</v>
      </c>
    </row>
    <row r="27" spans="1:35" x14ac:dyDescent="0.25">
      <c r="A27" s="3">
        <v>2019</v>
      </c>
      <c r="B27" s="5">
        <v>43556</v>
      </c>
      <c r="C27" s="5">
        <v>43646</v>
      </c>
      <c r="D27" t="s">
        <v>94</v>
      </c>
      <c r="E27" s="8">
        <v>7011</v>
      </c>
      <c r="F27" s="6" t="s">
        <v>185</v>
      </c>
      <c r="G27" s="6" t="s">
        <v>185</v>
      </c>
      <c r="H27" s="6" t="s">
        <v>114</v>
      </c>
      <c r="I27" s="8" t="s">
        <v>186</v>
      </c>
      <c r="J27" s="8" t="s">
        <v>187</v>
      </c>
      <c r="K27" s="8" t="s">
        <v>188</v>
      </c>
      <c r="L27" t="s">
        <v>101</v>
      </c>
      <c r="M27" s="8" t="s">
        <v>189</v>
      </c>
      <c r="N27" t="s">
        <v>103</v>
      </c>
      <c r="O27">
        <v>7</v>
      </c>
      <c r="P27">
        <v>8697.1200000000008</v>
      </c>
      <c r="Q27" s="6" t="s">
        <v>120</v>
      </c>
      <c r="R27" s="6" t="s">
        <v>121</v>
      </c>
      <c r="S27" s="6" t="s">
        <v>123</v>
      </c>
      <c r="T27" s="6" t="s">
        <v>120</v>
      </c>
      <c r="U27" s="6" t="s">
        <v>121</v>
      </c>
      <c r="V27" t="s">
        <v>190</v>
      </c>
      <c r="W27" s="8" t="s">
        <v>191</v>
      </c>
      <c r="X27" s="5">
        <v>43544</v>
      </c>
      <c r="Y27" s="5">
        <v>43546</v>
      </c>
      <c r="Z27">
        <v>20</v>
      </c>
      <c r="AA27">
        <v>8697.1200000000008</v>
      </c>
      <c r="AB27">
        <v>8409.08</v>
      </c>
      <c r="AC27" s="5">
        <v>43550</v>
      </c>
      <c r="AD27" s="7" t="s">
        <v>358</v>
      </c>
      <c r="AE27">
        <v>20</v>
      </c>
      <c r="AF27" s="7" t="s">
        <v>127</v>
      </c>
      <c r="AG27" s="6" t="s">
        <v>128</v>
      </c>
      <c r="AH27" s="5">
        <v>43817</v>
      </c>
      <c r="AI27" s="5">
        <v>43646</v>
      </c>
    </row>
    <row r="28" spans="1:35" x14ac:dyDescent="0.25">
      <c r="A28" s="3">
        <v>2019</v>
      </c>
      <c r="B28" s="5">
        <v>43556</v>
      </c>
      <c r="C28" s="5">
        <v>43646</v>
      </c>
      <c r="D28" t="s">
        <v>94</v>
      </c>
      <c r="E28" s="8">
        <v>7011</v>
      </c>
      <c r="F28" s="6" t="s">
        <v>185</v>
      </c>
      <c r="G28" s="6" t="s">
        <v>185</v>
      </c>
      <c r="H28" s="6" t="s">
        <v>114</v>
      </c>
      <c r="I28" s="8" t="s">
        <v>186</v>
      </c>
      <c r="J28" s="8" t="s">
        <v>187</v>
      </c>
      <c r="K28" s="8" t="s">
        <v>188</v>
      </c>
      <c r="L28" t="s">
        <v>101</v>
      </c>
      <c r="M28" s="8" t="s">
        <v>189</v>
      </c>
      <c r="N28" t="s">
        <v>103</v>
      </c>
      <c r="O28">
        <v>7</v>
      </c>
      <c r="P28">
        <v>1293.8</v>
      </c>
      <c r="Q28" s="6" t="s">
        <v>120</v>
      </c>
      <c r="R28" s="6" t="s">
        <v>121</v>
      </c>
      <c r="S28" s="6" t="s">
        <v>123</v>
      </c>
      <c r="T28" s="6" t="s">
        <v>120</v>
      </c>
      <c r="U28" s="6" t="s">
        <v>121</v>
      </c>
      <c r="V28" s="6" t="s">
        <v>190</v>
      </c>
      <c r="W28" s="8" t="s">
        <v>191</v>
      </c>
      <c r="X28" s="5">
        <v>43544</v>
      </c>
      <c r="Y28" s="5">
        <v>43547</v>
      </c>
      <c r="Z28">
        <v>21</v>
      </c>
      <c r="AA28">
        <v>1293.8</v>
      </c>
      <c r="AC28" s="5">
        <v>43550</v>
      </c>
      <c r="AD28" s="7" t="s">
        <v>358</v>
      </c>
      <c r="AE28">
        <v>21</v>
      </c>
      <c r="AF28" s="7" t="s">
        <v>127</v>
      </c>
      <c r="AG28" s="6" t="s">
        <v>128</v>
      </c>
      <c r="AH28" s="5">
        <v>43817</v>
      </c>
      <c r="AI28" s="5">
        <v>43646</v>
      </c>
    </row>
    <row r="29" spans="1:35" x14ac:dyDescent="0.25">
      <c r="A29" s="3">
        <v>2019</v>
      </c>
      <c r="B29" s="5">
        <v>43556</v>
      </c>
      <c r="C29" s="5">
        <v>43646</v>
      </c>
      <c r="D29" t="s">
        <v>94</v>
      </c>
      <c r="E29" s="8">
        <v>7011</v>
      </c>
      <c r="F29" s="6" t="s">
        <v>185</v>
      </c>
      <c r="G29" s="6" t="s">
        <v>185</v>
      </c>
      <c r="H29" s="6" t="s">
        <v>114</v>
      </c>
      <c r="I29" s="8" t="s">
        <v>186</v>
      </c>
      <c r="J29" s="8" t="s">
        <v>187</v>
      </c>
      <c r="K29" s="8" t="s">
        <v>188</v>
      </c>
      <c r="L29" t="s">
        <v>101</v>
      </c>
      <c r="M29" s="8" t="s">
        <v>192</v>
      </c>
      <c r="N29" t="s">
        <v>103</v>
      </c>
      <c r="O29">
        <v>3</v>
      </c>
      <c r="P29">
        <v>941.92</v>
      </c>
      <c r="Q29" s="6" t="s">
        <v>120</v>
      </c>
      <c r="R29" s="6" t="s">
        <v>121</v>
      </c>
      <c r="S29" s="6" t="s">
        <v>123</v>
      </c>
      <c r="T29" s="6" t="s">
        <v>120</v>
      </c>
      <c r="U29" s="6" t="s">
        <v>121</v>
      </c>
      <c r="V29" s="6" t="s">
        <v>190</v>
      </c>
      <c r="W29" s="8" t="s">
        <v>191</v>
      </c>
      <c r="X29" s="5">
        <v>43551</v>
      </c>
      <c r="Y29" s="5">
        <v>43553</v>
      </c>
      <c r="Z29">
        <v>22</v>
      </c>
      <c r="AA29">
        <v>941.92</v>
      </c>
      <c r="AB29">
        <v>11898.18</v>
      </c>
      <c r="AC29" s="5">
        <v>43558</v>
      </c>
      <c r="AD29" s="7" t="s">
        <v>359</v>
      </c>
      <c r="AE29">
        <v>22</v>
      </c>
      <c r="AF29" s="7" t="s">
        <v>127</v>
      </c>
      <c r="AG29" s="6" t="s">
        <v>128</v>
      </c>
      <c r="AH29" s="5">
        <v>43817</v>
      </c>
      <c r="AI29" s="5">
        <v>43646</v>
      </c>
    </row>
    <row r="30" spans="1:35" x14ac:dyDescent="0.25">
      <c r="A30" s="3">
        <v>2019</v>
      </c>
      <c r="B30" s="5">
        <v>43556</v>
      </c>
      <c r="C30" s="5">
        <v>43646</v>
      </c>
      <c r="D30" t="s">
        <v>94</v>
      </c>
      <c r="E30" s="8">
        <v>7011</v>
      </c>
      <c r="F30" s="6" t="s">
        <v>185</v>
      </c>
      <c r="G30" s="6" t="s">
        <v>185</v>
      </c>
      <c r="H30" s="6" t="s">
        <v>114</v>
      </c>
      <c r="I30" s="8" t="s">
        <v>186</v>
      </c>
      <c r="J30" s="8" t="s">
        <v>187</v>
      </c>
      <c r="K30" s="8" t="s">
        <v>188</v>
      </c>
      <c r="L30" t="s">
        <v>101</v>
      </c>
      <c r="M30" s="8" t="s">
        <v>192</v>
      </c>
      <c r="N30" t="s">
        <v>103</v>
      </c>
      <c r="O30">
        <v>3</v>
      </c>
      <c r="P30">
        <v>959.9</v>
      </c>
      <c r="Q30" s="6" t="s">
        <v>120</v>
      </c>
      <c r="R30" s="6" t="s">
        <v>121</v>
      </c>
      <c r="S30" s="6" t="s">
        <v>123</v>
      </c>
      <c r="T30" s="6" t="s">
        <v>120</v>
      </c>
      <c r="U30" s="6" t="s">
        <v>121</v>
      </c>
      <c r="V30" s="6" t="s">
        <v>190</v>
      </c>
      <c r="W30" s="8" t="s">
        <v>191</v>
      </c>
      <c r="X30" s="5">
        <v>43551</v>
      </c>
      <c r="Y30" s="5">
        <v>43553</v>
      </c>
      <c r="Z30">
        <v>23</v>
      </c>
      <c r="AA30">
        <v>959.9</v>
      </c>
      <c r="AC30" s="5">
        <v>43558</v>
      </c>
      <c r="AD30" s="7" t="s">
        <v>359</v>
      </c>
      <c r="AE30">
        <v>23</v>
      </c>
      <c r="AF30" s="7" t="s">
        <v>127</v>
      </c>
      <c r="AG30" s="6" t="s">
        <v>128</v>
      </c>
      <c r="AH30" s="5">
        <v>43817</v>
      </c>
      <c r="AI30" s="5">
        <v>43646</v>
      </c>
    </row>
    <row r="31" spans="1:35" x14ac:dyDescent="0.25">
      <c r="A31" s="6">
        <v>2019</v>
      </c>
      <c r="B31" s="5">
        <v>43556</v>
      </c>
      <c r="C31" s="5">
        <v>43646</v>
      </c>
      <c r="D31" t="s">
        <v>94</v>
      </c>
      <c r="E31" s="8">
        <v>4830</v>
      </c>
      <c r="F31" s="9" t="s">
        <v>129</v>
      </c>
      <c r="G31" s="9" t="s">
        <v>129</v>
      </c>
      <c r="H31" s="9" t="s">
        <v>114</v>
      </c>
      <c r="I31" s="8" t="s">
        <v>217</v>
      </c>
      <c r="J31" s="8" t="s">
        <v>193</v>
      </c>
      <c r="K31" s="8" t="s">
        <v>194</v>
      </c>
      <c r="L31" t="s">
        <v>101</v>
      </c>
      <c r="M31" s="8" t="s">
        <v>195</v>
      </c>
      <c r="N31" t="s">
        <v>103</v>
      </c>
      <c r="O31">
        <v>1</v>
      </c>
      <c r="P31">
        <v>3800</v>
      </c>
      <c r="Q31" s="6" t="s">
        <v>120</v>
      </c>
      <c r="R31" s="6" t="s">
        <v>121</v>
      </c>
      <c r="S31" s="6" t="s">
        <v>123</v>
      </c>
      <c r="T31" s="6" t="s">
        <v>120</v>
      </c>
      <c r="U31" s="6" t="s">
        <v>121</v>
      </c>
      <c r="V31" s="9" t="s">
        <v>134</v>
      </c>
      <c r="W31" s="8" t="s">
        <v>201</v>
      </c>
      <c r="X31" s="5">
        <v>43531</v>
      </c>
      <c r="Y31" s="5">
        <v>43532</v>
      </c>
      <c r="Z31">
        <v>24</v>
      </c>
      <c r="AA31">
        <v>3800</v>
      </c>
      <c r="AC31" s="5">
        <v>43552</v>
      </c>
      <c r="AD31" s="7" t="s">
        <v>360</v>
      </c>
      <c r="AE31">
        <v>24</v>
      </c>
      <c r="AF31" s="7" t="s">
        <v>127</v>
      </c>
      <c r="AG31" s="6" t="s">
        <v>128</v>
      </c>
      <c r="AH31" s="5">
        <v>43817</v>
      </c>
      <c r="AI31" s="5">
        <v>43646</v>
      </c>
    </row>
    <row r="32" spans="1:35" x14ac:dyDescent="0.25">
      <c r="A32" s="6">
        <v>2019</v>
      </c>
      <c r="B32" s="5">
        <v>43556</v>
      </c>
      <c r="C32" s="5">
        <v>43646</v>
      </c>
      <c r="D32" t="s">
        <v>94</v>
      </c>
      <c r="E32" s="8">
        <v>4287</v>
      </c>
      <c r="F32" s="9" t="s">
        <v>129</v>
      </c>
      <c r="G32" s="9" t="s">
        <v>129</v>
      </c>
      <c r="H32" s="9" t="s">
        <v>114</v>
      </c>
      <c r="I32" s="8" t="s">
        <v>196</v>
      </c>
      <c r="J32" s="8" t="s">
        <v>197</v>
      </c>
      <c r="K32" s="8" t="s">
        <v>198</v>
      </c>
      <c r="L32" t="s">
        <v>101</v>
      </c>
      <c r="M32" s="8" t="s">
        <v>199</v>
      </c>
      <c r="N32" t="s">
        <v>103</v>
      </c>
      <c r="O32">
        <v>3</v>
      </c>
      <c r="P32">
        <v>127</v>
      </c>
      <c r="Q32" s="6" t="s">
        <v>120</v>
      </c>
      <c r="R32" s="6" t="s">
        <v>121</v>
      </c>
      <c r="S32" s="6" t="s">
        <v>123</v>
      </c>
      <c r="T32" s="6" t="s">
        <v>120</v>
      </c>
      <c r="U32" s="9" t="s">
        <v>171</v>
      </c>
      <c r="V32" t="s">
        <v>200</v>
      </c>
      <c r="W32" s="8" t="s">
        <v>202</v>
      </c>
      <c r="X32" s="5">
        <v>43528</v>
      </c>
      <c r="Y32" s="5">
        <v>43531</v>
      </c>
      <c r="Z32">
        <v>25</v>
      </c>
      <c r="AA32">
        <v>127</v>
      </c>
      <c r="AC32" s="5">
        <v>43543</v>
      </c>
      <c r="AD32" s="7" t="s">
        <v>361</v>
      </c>
      <c r="AE32">
        <v>25</v>
      </c>
      <c r="AF32" s="7" t="s">
        <v>127</v>
      </c>
      <c r="AG32" s="6" t="s">
        <v>128</v>
      </c>
      <c r="AH32" s="5">
        <v>43817</v>
      </c>
      <c r="AI32" s="5">
        <v>43646</v>
      </c>
    </row>
    <row r="33" spans="1:35" x14ac:dyDescent="0.25">
      <c r="A33" s="6">
        <v>2019</v>
      </c>
      <c r="B33" s="5">
        <v>43556</v>
      </c>
      <c r="C33" s="5">
        <v>43646</v>
      </c>
      <c r="D33" t="s">
        <v>94</v>
      </c>
      <c r="E33" s="8">
        <v>4287</v>
      </c>
      <c r="F33" s="9" t="s">
        <v>129</v>
      </c>
      <c r="G33" s="9" t="s">
        <v>129</v>
      </c>
      <c r="H33" s="9" t="s">
        <v>114</v>
      </c>
      <c r="I33" s="8" t="s">
        <v>196</v>
      </c>
      <c r="J33" s="8" t="s">
        <v>197</v>
      </c>
      <c r="K33" s="8" t="s">
        <v>198</v>
      </c>
      <c r="L33" t="s">
        <v>101</v>
      </c>
      <c r="M33" s="8" t="s">
        <v>199</v>
      </c>
      <c r="N33" t="s">
        <v>103</v>
      </c>
      <c r="O33">
        <v>3</v>
      </c>
      <c r="P33">
        <v>804.94</v>
      </c>
      <c r="Q33" s="6" t="s">
        <v>120</v>
      </c>
      <c r="R33" s="6" t="s">
        <v>121</v>
      </c>
      <c r="S33" s="6" t="s">
        <v>123</v>
      </c>
      <c r="T33" s="6" t="s">
        <v>120</v>
      </c>
      <c r="U33" s="9" t="s">
        <v>171</v>
      </c>
      <c r="V33" s="9" t="s">
        <v>200</v>
      </c>
      <c r="W33" s="8" t="s">
        <v>202</v>
      </c>
      <c r="X33" s="5">
        <v>43528</v>
      </c>
      <c r="Y33" s="5">
        <v>43531</v>
      </c>
      <c r="Z33">
        <v>26</v>
      </c>
      <c r="AA33">
        <v>804.94</v>
      </c>
      <c r="AC33" s="5">
        <v>43543</v>
      </c>
      <c r="AD33" s="7" t="s">
        <v>361</v>
      </c>
      <c r="AE33">
        <v>26</v>
      </c>
      <c r="AF33" s="7" t="s">
        <v>127</v>
      </c>
      <c r="AG33" s="6" t="s">
        <v>128</v>
      </c>
      <c r="AH33" s="5">
        <v>43817</v>
      </c>
      <c r="AI33" s="5">
        <v>43646</v>
      </c>
    </row>
    <row r="34" spans="1:35" x14ac:dyDescent="0.25">
      <c r="A34" s="6">
        <v>2019</v>
      </c>
      <c r="B34" s="5">
        <v>43556</v>
      </c>
      <c r="C34" s="5">
        <v>43646</v>
      </c>
      <c r="D34" t="s">
        <v>94</v>
      </c>
      <c r="E34" s="8">
        <v>4287</v>
      </c>
      <c r="F34" s="9" t="s">
        <v>129</v>
      </c>
      <c r="G34" s="9" t="s">
        <v>129</v>
      </c>
      <c r="H34" s="9" t="s">
        <v>114</v>
      </c>
      <c r="I34" s="8" t="s">
        <v>196</v>
      </c>
      <c r="J34" s="8" t="s">
        <v>197</v>
      </c>
      <c r="K34" s="8" t="s">
        <v>198</v>
      </c>
      <c r="L34" t="s">
        <v>101</v>
      </c>
      <c r="M34" s="8" t="s">
        <v>199</v>
      </c>
      <c r="N34" t="s">
        <v>103</v>
      </c>
      <c r="O34">
        <v>3</v>
      </c>
      <c r="P34">
        <v>11264.06</v>
      </c>
      <c r="Q34" s="9" t="s">
        <v>120</v>
      </c>
      <c r="R34" s="9" t="s">
        <v>121</v>
      </c>
      <c r="S34" s="9" t="s">
        <v>123</v>
      </c>
      <c r="T34" s="9" t="s">
        <v>120</v>
      </c>
      <c r="U34" s="9" t="s">
        <v>171</v>
      </c>
      <c r="V34" s="9" t="s">
        <v>200</v>
      </c>
      <c r="W34" s="8" t="s">
        <v>202</v>
      </c>
      <c r="X34" s="5">
        <v>43528</v>
      </c>
      <c r="Y34" s="5">
        <v>43531</v>
      </c>
      <c r="Z34">
        <v>27</v>
      </c>
      <c r="AA34">
        <v>11264.06</v>
      </c>
      <c r="AC34" s="5">
        <v>43543</v>
      </c>
      <c r="AD34" s="7" t="s">
        <v>361</v>
      </c>
      <c r="AE34">
        <v>27</v>
      </c>
      <c r="AF34" s="7" t="s">
        <v>127</v>
      </c>
      <c r="AG34" s="6" t="s">
        <v>128</v>
      </c>
      <c r="AH34" s="5">
        <v>43817</v>
      </c>
      <c r="AI34" s="5">
        <v>43646</v>
      </c>
    </row>
    <row r="35" spans="1:35" x14ac:dyDescent="0.25">
      <c r="A35" s="6">
        <v>2019</v>
      </c>
      <c r="B35" s="5">
        <v>43556</v>
      </c>
      <c r="C35" s="5">
        <v>43646</v>
      </c>
      <c r="D35" t="s">
        <v>99</v>
      </c>
      <c r="F35" t="s">
        <v>203</v>
      </c>
      <c r="G35" t="s">
        <v>204</v>
      </c>
      <c r="I35" s="8" t="s">
        <v>205</v>
      </c>
      <c r="J35" s="8" t="s">
        <v>206</v>
      </c>
      <c r="K35" s="8" t="s">
        <v>207</v>
      </c>
      <c r="L35" t="s">
        <v>101</v>
      </c>
      <c r="M35" s="8" t="s">
        <v>208</v>
      </c>
      <c r="N35" t="s">
        <v>103</v>
      </c>
      <c r="O35">
        <v>0</v>
      </c>
      <c r="P35">
        <v>298.14999999999998</v>
      </c>
      <c r="Q35" s="9" t="s">
        <v>120</v>
      </c>
      <c r="R35" s="9" t="s">
        <v>121</v>
      </c>
      <c r="S35" s="9" t="s">
        <v>123</v>
      </c>
      <c r="T35" s="9" t="s">
        <v>120</v>
      </c>
      <c r="U35" s="9" t="s">
        <v>171</v>
      </c>
      <c r="V35" t="s">
        <v>209</v>
      </c>
      <c r="W35" s="8" t="s">
        <v>210</v>
      </c>
      <c r="X35" s="5">
        <v>43532</v>
      </c>
      <c r="Y35" s="5">
        <v>43555</v>
      </c>
      <c r="Z35">
        <v>28</v>
      </c>
      <c r="AA35">
        <v>298.14999999999998</v>
      </c>
      <c r="AB35">
        <v>7.5</v>
      </c>
      <c r="AC35" s="5">
        <v>43563</v>
      </c>
      <c r="AD35" s="7" t="s">
        <v>362</v>
      </c>
      <c r="AE35">
        <v>28</v>
      </c>
      <c r="AF35" s="7" t="s">
        <v>127</v>
      </c>
      <c r="AG35" s="6" t="s">
        <v>128</v>
      </c>
      <c r="AH35" s="5">
        <v>43817</v>
      </c>
      <c r="AI35" s="5">
        <v>43646</v>
      </c>
    </row>
    <row r="36" spans="1:35" x14ac:dyDescent="0.25">
      <c r="A36" s="6">
        <v>2019</v>
      </c>
      <c r="B36" s="5">
        <v>43556</v>
      </c>
      <c r="C36" s="5">
        <v>43646</v>
      </c>
      <c r="D36" t="s">
        <v>99</v>
      </c>
      <c r="F36" s="9" t="s">
        <v>203</v>
      </c>
      <c r="G36" s="9" t="s">
        <v>204</v>
      </c>
      <c r="I36" s="8" t="s">
        <v>205</v>
      </c>
      <c r="J36" s="8" t="s">
        <v>206</v>
      </c>
      <c r="K36" s="8" t="s">
        <v>207</v>
      </c>
      <c r="L36" t="s">
        <v>101</v>
      </c>
      <c r="M36" s="8" t="s">
        <v>208</v>
      </c>
      <c r="N36" t="s">
        <v>103</v>
      </c>
      <c r="O36">
        <v>0</v>
      </c>
      <c r="P36">
        <v>3606.4</v>
      </c>
      <c r="Q36" s="9" t="s">
        <v>120</v>
      </c>
      <c r="R36" s="9" t="s">
        <v>121</v>
      </c>
      <c r="S36" s="9" t="s">
        <v>123</v>
      </c>
      <c r="T36" s="9" t="s">
        <v>120</v>
      </c>
      <c r="U36" s="9" t="s">
        <v>171</v>
      </c>
      <c r="V36" s="9" t="s">
        <v>209</v>
      </c>
      <c r="W36" s="8" t="s">
        <v>210</v>
      </c>
      <c r="X36" s="5">
        <v>43532</v>
      </c>
      <c r="Y36" s="5">
        <v>43555</v>
      </c>
      <c r="Z36">
        <v>29</v>
      </c>
      <c r="AA36">
        <v>3606.4</v>
      </c>
      <c r="AC36" s="5">
        <v>43563</v>
      </c>
      <c r="AD36" s="7" t="s">
        <v>362</v>
      </c>
      <c r="AE36">
        <v>29</v>
      </c>
      <c r="AF36" s="7" t="s">
        <v>127</v>
      </c>
      <c r="AG36" s="6" t="s">
        <v>128</v>
      </c>
      <c r="AH36" s="5">
        <v>43817</v>
      </c>
      <c r="AI36" s="5">
        <v>43646</v>
      </c>
    </row>
    <row r="37" spans="1:35" x14ac:dyDescent="0.25">
      <c r="A37" s="6">
        <v>2019</v>
      </c>
      <c r="B37" s="5">
        <v>43556</v>
      </c>
      <c r="C37" s="5">
        <v>43646</v>
      </c>
      <c r="D37" t="s">
        <v>99</v>
      </c>
      <c r="F37" s="9" t="s">
        <v>203</v>
      </c>
      <c r="G37" s="9" t="s">
        <v>204</v>
      </c>
      <c r="I37" s="8" t="s">
        <v>205</v>
      </c>
      <c r="J37" s="8" t="s">
        <v>206</v>
      </c>
      <c r="K37" s="8" t="s">
        <v>207</v>
      </c>
      <c r="L37" t="s">
        <v>101</v>
      </c>
      <c r="M37" s="8" t="s">
        <v>208</v>
      </c>
      <c r="N37" t="s">
        <v>103</v>
      </c>
      <c r="O37">
        <v>0</v>
      </c>
      <c r="P37">
        <v>1737.94</v>
      </c>
      <c r="Q37" s="9" t="s">
        <v>120</v>
      </c>
      <c r="R37" s="9" t="s">
        <v>121</v>
      </c>
      <c r="S37" s="9" t="s">
        <v>123</v>
      </c>
      <c r="T37" s="9" t="s">
        <v>120</v>
      </c>
      <c r="U37" s="9" t="s">
        <v>171</v>
      </c>
      <c r="V37" s="9" t="s">
        <v>209</v>
      </c>
      <c r="W37" s="8" t="s">
        <v>210</v>
      </c>
      <c r="X37" s="5">
        <v>43532</v>
      </c>
      <c r="Y37" s="5">
        <v>43555</v>
      </c>
      <c r="Z37">
        <v>30</v>
      </c>
      <c r="AA37">
        <v>1737.94</v>
      </c>
      <c r="AC37" s="5">
        <v>43563</v>
      </c>
      <c r="AD37" s="7" t="s">
        <v>362</v>
      </c>
      <c r="AE37">
        <v>30</v>
      </c>
      <c r="AF37" s="7" t="s">
        <v>127</v>
      </c>
      <c r="AG37" s="6" t="s">
        <v>128</v>
      </c>
      <c r="AH37" s="5">
        <v>43817</v>
      </c>
      <c r="AI37" s="5">
        <v>43646</v>
      </c>
    </row>
    <row r="38" spans="1:35" x14ac:dyDescent="0.25">
      <c r="A38" s="6">
        <v>2019</v>
      </c>
      <c r="B38" s="5">
        <v>43556</v>
      </c>
      <c r="C38" s="5">
        <v>43646</v>
      </c>
      <c r="D38" t="s">
        <v>94</v>
      </c>
      <c r="E38">
        <v>6627</v>
      </c>
      <c r="F38" s="9" t="s">
        <v>129</v>
      </c>
      <c r="G38" s="9" t="s">
        <v>129</v>
      </c>
      <c r="H38" s="9" t="s">
        <v>114</v>
      </c>
      <c r="I38" s="8" t="s">
        <v>211</v>
      </c>
      <c r="J38" s="8" t="s">
        <v>212</v>
      </c>
      <c r="K38" s="8" t="s">
        <v>213</v>
      </c>
      <c r="L38" t="s">
        <v>101</v>
      </c>
      <c r="M38" s="8" t="s">
        <v>214</v>
      </c>
      <c r="N38" t="s">
        <v>103</v>
      </c>
      <c r="O38">
        <v>1</v>
      </c>
      <c r="P38">
        <v>3521.21</v>
      </c>
      <c r="Q38" s="9" t="s">
        <v>120</v>
      </c>
      <c r="R38" s="9" t="s">
        <v>121</v>
      </c>
      <c r="S38" s="9" t="s">
        <v>123</v>
      </c>
      <c r="T38" s="9" t="s">
        <v>120</v>
      </c>
      <c r="U38" s="9" t="s">
        <v>121</v>
      </c>
      <c r="V38" t="s">
        <v>215</v>
      </c>
      <c r="W38" s="8" t="s">
        <v>216</v>
      </c>
      <c r="X38" s="5">
        <v>43559</v>
      </c>
      <c r="Y38" s="5">
        <v>43560</v>
      </c>
      <c r="Z38">
        <v>31</v>
      </c>
      <c r="AA38">
        <v>3521.21</v>
      </c>
      <c r="AC38" s="5">
        <v>43563</v>
      </c>
      <c r="AD38" s="7" t="s">
        <v>363</v>
      </c>
      <c r="AE38">
        <v>31</v>
      </c>
      <c r="AF38" s="7" t="s">
        <v>127</v>
      </c>
      <c r="AG38" s="6" t="s">
        <v>128</v>
      </c>
      <c r="AH38" s="5">
        <v>43817</v>
      </c>
      <c r="AI38" s="5">
        <v>43646</v>
      </c>
    </row>
    <row r="39" spans="1:35" x14ac:dyDescent="0.25">
      <c r="A39" s="6">
        <v>2019</v>
      </c>
      <c r="B39" s="5">
        <v>43556</v>
      </c>
      <c r="C39" s="5">
        <v>43646</v>
      </c>
      <c r="D39" t="s">
        <v>94</v>
      </c>
      <c r="E39" s="9">
        <v>6627</v>
      </c>
      <c r="F39" s="9" t="s">
        <v>129</v>
      </c>
      <c r="G39" s="9" t="s">
        <v>129</v>
      </c>
      <c r="H39" s="9" t="s">
        <v>114</v>
      </c>
      <c r="I39" s="8" t="s">
        <v>211</v>
      </c>
      <c r="J39" s="8" t="s">
        <v>212</v>
      </c>
      <c r="K39" s="8" t="s">
        <v>213</v>
      </c>
      <c r="L39" t="s">
        <v>101</v>
      </c>
      <c r="M39" s="8" t="s">
        <v>214</v>
      </c>
      <c r="N39" t="s">
        <v>103</v>
      </c>
      <c r="O39">
        <v>1</v>
      </c>
      <c r="P39">
        <v>352.29</v>
      </c>
      <c r="Q39" s="9" t="s">
        <v>120</v>
      </c>
      <c r="R39" s="9" t="s">
        <v>121</v>
      </c>
      <c r="S39" s="9" t="s">
        <v>123</v>
      </c>
      <c r="T39" s="9" t="s">
        <v>120</v>
      </c>
      <c r="U39" s="9" t="s">
        <v>121</v>
      </c>
      <c r="V39" s="9" t="s">
        <v>215</v>
      </c>
      <c r="W39" s="8" t="s">
        <v>216</v>
      </c>
      <c r="X39" s="5">
        <v>43559</v>
      </c>
      <c r="Y39" s="5">
        <v>43560</v>
      </c>
      <c r="Z39">
        <v>32</v>
      </c>
      <c r="AA39">
        <v>352.29</v>
      </c>
      <c r="AC39" s="5">
        <v>43563</v>
      </c>
      <c r="AD39" s="7" t="s">
        <v>363</v>
      </c>
      <c r="AE39">
        <v>32</v>
      </c>
      <c r="AF39" s="7" t="s">
        <v>127</v>
      </c>
      <c r="AG39" s="6" t="s">
        <v>128</v>
      </c>
      <c r="AH39" s="5">
        <v>43817</v>
      </c>
      <c r="AI39" s="5">
        <v>43646</v>
      </c>
    </row>
    <row r="40" spans="1:35" x14ac:dyDescent="0.25">
      <c r="A40" s="6">
        <v>2019</v>
      </c>
      <c r="B40" s="5">
        <v>43556</v>
      </c>
      <c r="C40" s="5">
        <v>43646</v>
      </c>
      <c r="D40" t="s">
        <v>94</v>
      </c>
      <c r="E40" s="9">
        <v>6627</v>
      </c>
      <c r="F40" s="9" t="s">
        <v>129</v>
      </c>
      <c r="G40" s="9" t="s">
        <v>129</v>
      </c>
      <c r="H40" s="9" t="s">
        <v>114</v>
      </c>
      <c r="I40" s="8" t="s">
        <v>211</v>
      </c>
      <c r="J40" s="8" t="s">
        <v>212</v>
      </c>
      <c r="K40" s="8" t="s">
        <v>213</v>
      </c>
      <c r="L40" t="s">
        <v>101</v>
      </c>
      <c r="M40" s="8" t="s">
        <v>214</v>
      </c>
      <c r="N40" t="s">
        <v>103</v>
      </c>
      <c r="O40">
        <v>1</v>
      </c>
      <c r="P40">
        <v>126.5</v>
      </c>
      <c r="Q40" s="9" t="s">
        <v>120</v>
      </c>
      <c r="R40" s="9" t="s">
        <v>121</v>
      </c>
      <c r="S40" s="9" t="s">
        <v>123</v>
      </c>
      <c r="T40" s="9" t="s">
        <v>120</v>
      </c>
      <c r="U40" s="9" t="s">
        <v>121</v>
      </c>
      <c r="V40" s="9" t="s">
        <v>215</v>
      </c>
      <c r="W40" s="8" t="s">
        <v>216</v>
      </c>
      <c r="X40" s="5">
        <v>43559</v>
      </c>
      <c r="Y40" s="5">
        <v>43560</v>
      </c>
      <c r="Z40">
        <v>33</v>
      </c>
      <c r="AA40">
        <v>126.5</v>
      </c>
      <c r="AC40" s="5">
        <v>43563</v>
      </c>
      <c r="AD40" s="7" t="s">
        <v>363</v>
      </c>
      <c r="AE40">
        <v>33</v>
      </c>
      <c r="AF40" s="7" t="s">
        <v>127</v>
      </c>
      <c r="AG40" s="6" t="s">
        <v>128</v>
      </c>
      <c r="AH40" s="5">
        <v>43817</v>
      </c>
      <c r="AI40" s="5">
        <v>43646</v>
      </c>
    </row>
    <row r="41" spans="1:35" x14ac:dyDescent="0.25">
      <c r="A41" s="6">
        <v>2019</v>
      </c>
      <c r="B41" s="5">
        <v>43556</v>
      </c>
      <c r="C41" s="5">
        <v>43646</v>
      </c>
      <c r="D41" t="s">
        <v>99</v>
      </c>
      <c r="F41" s="10" t="s">
        <v>203</v>
      </c>
      <c r="G41" s="10" t="s">
        <v>204</v>
      </c>
      <c r="H41" s="10"/>
      <c r="I41" s="8" t="s">
        <v>205</v>
      </c>
      <c r="J41" s="8" t="s">
        <v>206</v>
      </c>
      <c r="K41" s="8" t="s">
        <v>207</v>
      </c>
      <c r="L41" t="s">
        <v>101</v>
      </c>
      <c r="M41" s="8" t="s">
        <v>208</v>
      </c>
      <c r="N41" s="10" t="s">
        <v>103</v>
      </c>
      <c r="O41" s="10">
        <v>0</v>
      </c>
      <c r="P41">
        <v>241.38</v>
      </c>
      <c r="Q41" s="10" t="s">
        <v>120</v>
      </c>
      <c r="R41" s="10" t="s">
        <v>121</v>
      </c>
      <c r="S41" s="10" t="s">
        <v>123</v>
      </c>
      <c r="T41" s="10" t="s">
        <v>120</v>
      </c>
      <c r="U41" s="10" t="s">
        <v>171</v>
      </c>
      <c r="V41" s="10" t="s">
        <v>209</v>
      </c>
      <c r="W41" s="8" t="s">
        <v>210</v>
      </c>
      <c r="X41" s="5">
        <v>43532</v>
      </c>
      <c r="Y41" s="5">
        <v>43555</v>
      </c>
      <c r="Z41">
        <v>34</v>
      </c>
      <c r="AA41">
        <v>241.38</v>
      </c>
      <c r="AC41" s="5">
        <v>43563</v>
      </c>
      <c r="AD41" s="7" t="s">
        <v>364</v>
      </c>
      <c r="AE41">
        <v>34</v>
      </c>
      <c r="AF41" s="7" t="s">
        <v>127</v>
      </c>
      <c r="AG41" s="6" t="s">
        <v>128</v>
      </c>
      <c r="AH41" s="5">
        <v>43817</v>
      </c>
      <c r="AI41" s="5">
        <v>43646</v>
      </c>
    </row>
    <row r="42" spans="1:35" x14ac:dyDescent="0.25">
      <c r="A42" s="6">
        <v>2019</v>
      </c>
      <c r="B42" s="5">
        <v>43556</v>
      </c>
      <c r="C42" s="5">
        <v>43646</v>
      </c>
      <c r="D42" t="s">
        <v>94</v>
      </c>
      <c r="E42">
        <v>4830</v>
      </c>
      <c r="F42" s="10" t="s">
        <v>129</v>
      </c>
      <c r="G42" s="10" t="s">
        <v>129</v>
      </c>
      <c r="H42" s="10" t="s">
        <v>114</v>
      </c>
      <c r="I42" s="8" t="s">
        <v>217</v>
      </c>
      <c r="J42" s="8" t="s">
        <v>193</v>
      </c>
      <c r="K42" s="8" t="s">
        <v>194</v>
      </c>
      <c r="L42" t="s">
        <v>101</v>
      </c>
      <c r="M42" s="8" t="s">
        <v>195</v>
      </c>
      <c r="N42" t="s">
        <v>103</v>
      </c>
      <c r="O42">
        <v>1</v>
      </c>
      <c r="P42">
        <v>1049</v>
      </c>
      <c r="Q42" s="10" t="s">
        <v>120</v>
      </c>
      <c r="R42" s="10" t="s">
        <v>121</v>
      </c>
      <c r="S42" s="10" t="s">
        <v>123</v>
      </c>
      <c r="T42" s="10" t="s">
        <v>120</v>
      </c>
      <c r="U42" s="10" t="s">
        <v>121</v>
      </c>
      <c r="V42" s="10" t="s">
        <v>134</v>
      </c>
      <c r="W42" s="8" t="s">
        <v>201</v>
      </c>
      <c r="Z42">
        <v>35</v>
      </c>
      <c r="AA42">
        <v>1049</v>
      </c>
      <c r="AD42" s="7" t="s">
        <v>365</v>
      </c>
      <c r="AE42">
        <v>35</v>
      </c>
      <c r="AF42" s="7" t="s">
        <v>127</v>
      </c>
      <c r="AG42" s="6" t="s">
        <v>128</v>
      </c>
      <c r="AH42" s="5">
        <v>43817</v>
      </c>
      <c r="AI42" s="5">
        <v>43646</v>
      </c>
    </row>
    <row r="43" spans="1:35" x14ac:dyDescent="0.25">
      <c r="A43" s="6">
        <v>2019</v>
      </c>
      <c r="B43" s="5">
        <v>43556</v>
      </c>
      <c r="C43" s="5">
        <v>43646</v>
      </c>
      <c r="D43" t="s">
        <v>99</v>
      </c>
      <c r="F43" s="10" t="s">
        <v>203</v>
      </c>
      <c r="G43" s="10" t="s">
        <v>204</v>
      </c>
      <c r="H43" s="10"/>
      <c r="I43" s="8" t="s">
        <v>205</v>
      </c>
      <c r="J43" s="8" t="s">
        <v>206</v>
      </c>
      <c r="K43" s="8" t="s">
        <v>207</v>
      </c>
      <c r="L43" t="s">
        <v>101</v>
      </c>
      <c r="M43" s="8" t="s">
        <v>208</v>
      </c>
      <c r="N43" t="s">
        <v>103</v>
      </c>
      <c r="O43">
        <v>0</v>
      </c>
      <c r="P43">
        <v>487.51</v>
      </c>
      <c r="Q43" s="10" t="s">
        <v>120</v>
      </c>
      <c r="R43" s="10" t="s">
        <v>121</v>
      </c>
      <c r="S43" s="10" t="s">
        <v>123</v>
      </c>
      <c r="T43" s="10" t="s">
        <v>120</v>
      </c>
      <c r="U43" s="10" t="s">
        <v>171</v>
      </c>
      <c r="V43" s="10" t="s">
        <v>209</v>
      </c>
      <c r="W43" s="8" t="s">
        <v>210</v>
      </c>
      <c r="X43" s="5">
        <v>43559</v>
      </c>
      <c r="Y43" s="5">
        <v>43585</v>
      </c>
      <c r="Z43">
        <v>36</v>
      </c>
      <c r="AA43">
        <v>487.51</v>
      </c>
      <c r="AD43" s="7" t="s">
        <v>366</v>
      </c>
      <c r="AE43">
        <v>36</v>
      </c>
      <c r="AF43" s="7" t="s">
        <v>127</v>
      </c>
      <c r="AG43" s="6" t="s">
        <v>128</v>
      </c>
      <c r="AH43" s="5">
        <v>43817</v>
      </c>
      <c r="AI43" s="5">
        <v>43646</v>
      </c>
    </row>
    <row r="44" spans="1:35" x14ac:dyDescent="0.25">
      <c r="A44" s="10">
        <v>2019</v>
      </c>
      <c r="B44" s="5">
        <v>43556</v>
      </c>
      <c r="C44" s="5">
        <v>43646</v>
      </c>
      <c r="D44" t="s">
        <v>99</v>
      </c>
      <c r="F44" s="10" t="s">
        <v>203</v>
      </c>
      <c r="G44" s="10" t="s">
        <v>204</v>
      </c>
      <c r="H44" s="10"/>
      <c r="I44" s="8" t="s">
        <v>205</v>
      </c>
      <c r="J44" s="8" t="s">
        <v>206</v>
      </c>
      <c r="K44" s="8" t="s">
        <v>207</v>
      </c>
      <c r="L44" t="s">
        <v>101</v>
      </c>
      <c r="M44" s="8" t="s">
        <v>208</v>
      </c>
      <c r="N44" t="s">
        <v>103</v>
      </c>
      <c r="O44">
        <v>0</v>
      </c>
      <c r="P44">
        <v>82</v>
      </c>
      <c r="Q44" s="10" t="s">
        <v>120</v>
      </c>
      <c r="R44" s="10" t="s">
        <v>121</v>
      </c>
      <c r="S44" s="10" t="s">
        <v>123</v>
      </c>
      <c r="T44" s="10" t="s">
        <v>120</v>
      </c>
      <c r="U44" s="10" t="s">
        <v>171</v>
      </c>
      <c r="V44" s="10" t="s">
        <v>209</v>
      </c>
      <c r="W44" s="8" t="s">
        <v>210</v>
      </c>
      <c r="X44" s="5">
        <v>43559</v>
      </c>
      <c r="Y44" s="5">
        <v>43585</v>
      </c>
      <c r="Z44">
        <v>37</v>
      </c>
      <c r="AA44">
        <v>82</v>
      </c>
      <c r="AC44" s="5">
        <v>43591</v>
      </c>
      <c r="AD44" s="7" t="s">
        <v>366</v>
      </c>
      <c r="AE44">
        <v>37</v>
      </c>
      <c r="AF44" s="7" t="s">
        <v>127</v>
      </c>
      <c r="AG44" s="6" t="s">
        <v>128</v>
      </c>
      <c r="AH44" s="5">
        <v>43817</v>
      </c>
      <c r="AI44" s="5">
        <v>43646</v>
      </c>
    </row>
    <row r="45" spans="1:35" x14ac:dyDescent="0.25">
      <c r="A45" s="10">
        <v>2019</v>
      </c>
      <c r="B45" s="5">
        <v>43556</v>
      </c>
      <c r="C45" s="5">
        <v>43646</v>
      </c>
      <c r="D45" t="s">
        <v>94</v>
      </c>
      <c r="E45">
        <v>8510</v>
      </c>
      <c r="F45" s="10" t="s">
        <v>218</v>
      </c>
      <c r="G45" s="10" t="s">
        <v>218</v>
      </c>
      <c r="H45" s="10" t="s">
        <v>114</v>
      </c>
      <c r="I45" s="8" t="s">
        <v>219</v>
      </c>
      <c r="J45" s="8" t="s">
        <v>220</v>
      </c>
      <c r="K45" s="8" t="s">
        <v>169</v>
      </c>
      <c r="L45" t="s">
        <v>101</v>
      </c>
      <c r="M45" s="8" t="s">
        <v>222</v>
      </c>
      <c r="N45" t="s">
        <v>103</v>
      </c>
      <c r="O45">
        <v>6</v>
      </c>
      <c r="P45">
        <v>4730</v>
      </c>
      <c r="Q45" s="10" t="s">
        <v>120</v>
      </c>
      <c r="R45" s="10" t="s">
        <v>121</v>
      </c>
      <c r="S45" s="10" t="s">
        <v>123</v>
      </c>
      <c r="T45" s="10" t="s">
        <v>120</v>
      </c>
      <c r="U45" t="s">
        <v>121</v>
      </c>
      <c r="V45" t="s">
        <v>221</v>
      </c>
      <c r="W45" s="8" t="s">
        <v>223</v>
      </c>
      <c r="X45" s="5">
        <v>43591</v>
      </c>
      <c r="Y45" s="5">
        <v>43592</v>
      </c>
      <c r="Z45">
        <v>38</v>
      </c>
      <c r="AA45">
        <v>4730</v>
      </c>
      <c r="AC45" s="5">
        <v>43593</v>
      </c>
      <c r="AD45" s="7" t="s">
        <v>367</v>
      </c>
      <c r="AE45">
        <v>38</v>
      </c>
      <c r="AF45" s="7" t="s">
        <v>127</v>
      </c>
      <c r="AG45" s="6" t="s">
        <v>128</v>
      </c>
      <c r="AH45" s="5">
        <v>43817</v>
      </c>
      <c r="AI45" s="5">
        <v>43646</v>
      </c>
    </row>
    <row r="46" spans="1:35" x14ac:dyDescent="0.25">
      <c r="A46" s="10">
        <v>2019</v>
      </c>
      <c r="B46" s="5">
        <v>43556</v>
      </c>
      <c r="C46" s="5">
        <v>43646</v>
      </c>
      <c r="D46" t="s">
        <v>94</v>
      </c>
      <c r="E46" s="10">
        <v>8510</v>
      </c>
      <c r="F46" s="10" t="s">
        <v>218</v>
      </c>
      <c r="G46" s="10" t="s">
        <v>218</v>
      </c>
      <c r="H46" s="10" t="s">
        <v>114</v>
      </c>
      <c r="I46" s="8" t="s">
        <v>219</v>
      </c>
      <c r="J46" s="8" t="s">
        <v>220</v>
      </c>
      <c r="K46" s="8" t="s">
        <v>169</v>
      </c>
      <c r="L46" t="s">
        <v>101</v>
      </c>
      <c r="M46" s="8" t="s">
        <v>222</v>
      </c>
      <c r="N46" t="s">
        <v>103</v>
      </c>
      <c r="O46">
        <v>6</v>
      </c>
      <c r="P46">
        <v>208.43</v>
      </c>
      <c r="Q46" s="10" t="s">
        <v>120</v>
      </c>
      <c r="R46" s="10" t="s">
        <v>121</v>
      </c>
      <c r="S46" s="10" t="s">
        <v>123</v>
      </c>
      <c r="T46" s="10" t="s">
        <v>120</v>
      </c>
      <c r="U46" s="10" t="s">
        <v>121</v>
      </c>
      <c r="V46" s="10" t="s">
        <v>221</v>
      </c>
      <c r="W46" s="8" t="s">
        <v>223</v>
      </c>
      <c r="X46" s="5">
        <v>43591</v>
      </c>
      <c r="Y46" s="5">
        <v>43592</v>
      </c>
      <c r="Z46">
        <v>39</v>
      </c>
      <c r="AA46">
        <v>438.23</v>
      </c>
      <c r="AC46" s="5">
        <v>43593</v>
      </c>
      <c r="AD46" s="7" t="s">
        <v>368</v>
      </c>
      <c r="AE46">
        <v>39</v>
      </c>
      <c r="AF46" s="7" t="s">
        <v>127</v>
      </c>
      <c r="AG46" s="6" t="s">
        <v>128</v>
      </c>
      <c r="AH46" s="5">
        <v>43817</v>
      </c>
      <c r="AI46" s="5">
        <v>43646</v>
      </c>
    </row>
    <row r="47" spans="1:35" x14ac:dyDescent="0.25">
      <c r="A47" s="10">
        <v>2019</v>
      </c>
      <c r="B47" s="5">
        <v>43556</v>
      </c>
      <c r="C47" s="5">
        <v>43646</v>
      </c>
      <c r="D47" t="s">
        <v>94</v>
      </c>
      <c r="E47" s="10">
        <v>8510</v>
      </c>
      <c r="F47" s="10" t="s">
        <v>218</v>
      </c>
      <c r="G47" s="10" t="s">
        <v>218</v>
      </c>
      <c r="H47" s="10" t="s">
        <v>114</v>
      </c>
      <c r="I47" s="8" t="s">
        <v>219</v>
      </c>
      <c r="J47" s="8" t="s">
        <v>220</v>
      </c>
      <c r="K47" s="8" t="s">
        <v>169</v>
      </c>
      <c r="L47" t="s">
        <v>101</v>
      </c>
      <c r="M47" s="8" t="s">
        <v>222</v>
      </c>
      <c r="N47" t="s">
        <v>103</v>
      </c>
      <c r="O47">
        <v>6</v>
      </c>
      <c r="P47">
        <v>411.5</v>
      </c>
      <c r="Q47" s="10" t="s">
        <v>120</v>
      </c>
      <c r="R47" s="10" t="s">
        <v>121</v>
      </c>
      <c r="S47" s="10" t="s">
        <v>123</v>
      </c>
      <c r="T47" s="10" t="s">
        <v>120</v>
      </c>
      <c r="U47" s="10" t="s">
        <v>121</v>
      </c>
      <c r="V47" s="10" t="s">
        <v>221</v>
      </c>
      <c r="W47" s="8" t="s">
        <v>223</v>
      </c>
      <c r="X47" s="5">
        <v>43563</v>
      </c>
      <c r="Y47" s="5">
        <v>43572</v>
      </c>
      <c r="Z47">
        <v>40</v>
      </c>
      <c r="AA47">
        <v>181.7</v>
      </c>
      <c r="AC47" s="5">
        <v>43590</v>
      </c>
      <c r="AD47" s="7" t="s">
        <v>369</v>
      </c>
      <c r="AE47">
        <v>40</v>
      </c>
      <c r="AF47" s="7" t="s">
        <v>127</v>
      </c>
      <c r="AG47" s="6" t="s">
        <v>128</v>
      </c>
      <c r="AH47" s="5">
        <v>43817</v>
      </c>
      <c r="AI47" s="5">
        <v>43646</v>
      </c>
    </row>
    <row r="48" spans="1:35" x14ac:dyDescent="0.25">
      <c r="A48" s="10">
        <v>2019</v>
      </c>
      <c r="B48" s="5">
        <v>43556</v>
      </c>
      <c r="C48" s="5">
        <v>43646</v>
      </c>
      <c r="D48" t="s">
        <v>94</v>
      </c>
      <c r="E48" s="10">
        <v>8510</v>
      </c>
      <c r="F48" s="10" t="s">
        <v>218</v>
      </c>
      <c r="G48" s="10" t="s">
        <v>218</v>
      </c>
      <c r="H48" s="10" t="s">
        <v>114</v>
      </c>
      <c r="I48" s="8" t="s">
        <v>219</v>
      </c>
      <c r="J48" s="8" t="s">
        <v>220</v>
      </c>
      <c r="K48" s="8" t="s">
        <v>169</v>
      </c>
      <c r="L48" t="s">
        <v>101</v>
      </c>
      <c r="M48" s="8" t="s">
        <v>222</v>
      </c>
      <c r="N48" t="s">
        <v>103</v>
      </c>
      <c r="O48">
        <v>1</v>
      </c>
      <c r="P48">
        <v>496.17</v>
      </c>
      <c r="Q48" s="10" t="s">
        <v>120</v>
      </c>
      <c r="R48" s="10" t="s">
        <v>121</v>
      </c>
      <c r="S48" s="10" t="s">
        <v>123</v>
      </c>
      <c r="T48" s="10" t="s">
        <v>120</v>
      </c>
      <c r="U48" s="10" t="s">
        <v>121</v>
      </c>
      <c r="V48" s="10" t="s">
        <v>221</v>
      </c>
      <c r="W48" s="8" t="s">
        <v>223</v>
      </c>
      <c r="X48" s="5">
        <v>43577</v>
      </c>
      <c r="Y48" s="5">
        <v>43577</v>
      </c>
      <c r="Z48">
        <v>41</v>
      </c>
      <c r="AA48">
        <v>496.17</v>
      </c>
      <c r="AC48" s="5">
        <v>43587</v>
      </c>
      <c r="AD48" s="7" t="s">
        <v>370</v>
      </c>
      <c r="AE48">
        <v>41</v>
      </c>
      <c r="AF48" s="7" t="s">
        <v>127</v>
      </c>
      <c r="AG48" s="6" t="s">
        <v>128</v>
      </c>
      <c r="AH48" s="5">
        <v>43817</v>
      </c>
      <c r="AI48" s="5">
        <v>43646</v>
      </c>
    </row>
    <row r="49" spans="1:35" x14ac:dyDescent="0.25">
      <c r="A49" s="10">
        <v>2019</v>
      </c>
      <c r="B49" s="5">
        <v>43556</v>
      </c>
      <c r="C49" s="5">
        <v>43646</v>
      </c>
      <c r="D49" t="s">
        <v>94</v>
      </c>
      <c r="E49" s="10">
        <v>8510</v>
      </c>
      <c r="F49" s="10" t="s">
        <v>218</v>
      </c>
      <c r="G49" s="10" t="s">
        <v>218</v>
      </c>
      <c r="H49" s="10" t="s">
        <v>114</v>
      </c>
      <c r="I49" s="8" t="s">
        <v>219</v>
      </c>
      <c r="J49" s="8" t="s">
        <v>220</v>
      </c>
      <c r="K49" s="8" t="s">
        <v>169</v>
      </c>
      <c r="L49" t="s">
        <v>101</v>
      </c>
      <c r="M49" s="8" t="s">
        <v>222</v>
      </c>
      <c r="N49" t="s">
        <v>103</v>
      </c>
      <c r="O49">
        <v>10</v>
      </c>
      <c r="P49">
        <v>504.59</v>
      </c>
      <c r="Q49" s="10" t="s">
        <v>120</v>
      </c>
      <c r="R49" s="10" t="s">
        <v>121</v>
      </c>
      <c r="S49" s="10" t="s">
        <v>123</v>
      </c>
      <c r="T49" s="10" t="s">
        <v>120</v>
      </c>
      <c r="U49" s="10" t="s">
        <v>121</v>
      </c>
      <c r="V49" s="10" t="s">
        <v>221</v>
      </c>
      <c r="W49" s="8" t="s">
        <v>223</v>
      </c>
      <c r="X49" s="5">
        <v>43598</v>
      </c>
      <c r="Y49" s="5">
        <v>43599</v>
      </c>
      <c r="Z49">
        <v>42</v>
      </c>
      <c r="AA49">
        <v>504.59</v>
      </c>
      <c r="AC49" s="5">
        <v>43602</v>
      </c>
      <c r="AD49" s="7" t="s">
        <v>371</v>
      </c>
      <c r="AE49">
        <v>42</v>
      </c>
      <c r="AF49" s="7" t="s">
        <v>127</v>
      </c>
      <c r="AG49" s="6" t="s">
        <v>128</v>
      </c>
      <c r="AH49" s="5">
        <v>43817</v>
      </c>
      <c r="AI49" s="5">
        <v>43646</v>
      </c>
    </row>
    <row r="50" spans="1:35" x14ac:dyDescent="0.25">
      <c r="A50" s="10">
        <v>2019</v>
      </c>
      <c r="B50" s="5">
        <v>43556</v>
      </c>
      <c r="C50" s="5">
        <v>43646</v>
      </c>
      <c r="D50" t="s">
        <v>94</v>
      </c>
      <c r="E50" s="10">
        <v>8510</v>
      </c>
      <c r="F50" s="10" t="s">
        <v>218</v>
      </c>
      <c r="G50" s="10" t="s">
        <v>218</v>
      </c>
      <c r="H50" s="10" t="s">
        <v>114</v>
      </c>
      <c r="I50" s="8" t="s">
        <v>219</v>
      </c>
      <c r="J50" s="8" t="s">
        <v>220</v>
      </c>
      <c r="K50" s="8" t="s">
        <v>169</v>
      </c>
      <c r="L50" t="s">
        <v>101</v>
      </c>
      <c r="M50" s="8" t="s">
        <v>222</v>
      </c>
      <c r="N50" t="s">
        <v>103</v>
      </c>
      <c r="O50">
        <v>10</v>
      </c>
      <c r="P50">
        <v>770</v>
      </c>
      <c r="Q50" s="10" t="s">
        <v>120</v>
      </c>
      <c r="R50" s="10" t="s">
        <v>121</v>
      </c>
      <c r="S50" s="10" t="s">
        <v>123</v>
      </c>
      <c r="T50" s="10" t="s">
        <v>120</v>
      </c>
      <c r="U50" s="10" t="s">
        <v>121</v>
      </c>
      <c r="V50" s="10" t="s">
        <v>221</v>
      </c>
      <c r="W50" s="8" t="s">
        <v>223</v>
      </c>
      <c r="X50" s="5">
        <v>43598</v>
      </c>
      <c r="Y50" s="5">
        <v>43599</v>
      </c>
      <c r="Z50">
        <v>43</v>
      </c>
      <c r="AA50">
        <v>770</v>
      </c>
      <c r="AD50" s="7" t="s">
        <v>371</v>
      </c>
      <c r="AE50">
        <v>43</v>
      </c>
      <c r="AF50" s="7" t="s">
        <v>127</v>
      </c>
      <c r="AG50" s="6" t="s">
        <v>128</v>
      </c>
      <c r="AH50" s="5">
        <v>43817</v>
      </c>
      <c r="AI50" s="5">
        <v>43646</v>
      </c>
    </row>
    <row r="51" spans="1:35" x14ac:dyDescent="0.25">
      <c r="A51" s="10">
        <v>2019</v>
      </c>
      <c r="B51" s="5">
        <v>43556</v>
      </c>
      <c r="C51" s="5">
        <v>43646</v>
      </c>
      <c r="D51" t="s">
        <v>94</v>
      </c>
      <c r="E51">
        <v>1617</v>
      </c>
      <c r="F51" s="11" t="s">
        <v>148</v>
      </c>
      <c r="G51" s="11" t="s">
        <v>148</v>
      </c>
      <c r="H51" s="11" t="s">
        <v>167</v>
      </c>
      <c r="I51" s="8" t="s">
        <v>224</v>
      </c>
      <c r="J51" s="8" t="s">
        <v>225</v>
      </c>
      <c r="K51" s="8" t="s">
        <v>226</v>
      </c>
      <c r="L51" t="s">
        <v>101</v>
      </c>
      <c r="M51" s="8" t="s">
        <v>227</v>
      </c>
      <c r="N51" t="s">
        <v>103</v>
      </c>
      <c r="O51">
        <v>1</v>
      </c>
      <c r="P51">
        <v>300</v>
      </c>
      <c r="Q51" s="11" t="s">
        <v>120</v>
      </c>
      <c r="R51" s="11" t="s">
        <v>121</v>
      </c>
      <c r="S51" s="11" t="s">
        <v>123</v>
      </c>
      <c r="T51" s="11" t="s">
        <v>120</v>
      </c>
      <c r="U51" s="11" t="s">
        <v>228</v>
      </c>
      <c r="V51" t="s">
        <v>229</v>
      </c>
      <c r="W51" s="8" t="s">
        <v>230</v>
      </c>
      <c r="X51" s="13">
        <v>43565</v>
      </c>
      <c r="Y51" s="5">
        <v>43565</v>
      </c>
      <c r="Z51">
        <v>44</v>
      </c>
      <c r="AA51">
        <v>300</v>
      </c>
      <c r="AC51" s="5">
        <v>43598</v>
      </c>
      <c r="AD51" s="7" t="s">
        <v>372</v>
      </c>
      <c r="AE51">
        <v>44</v>
      </c>
      <c r="AF51" s="7" t="s">
        <v>127</v>
      </c>
      <c r="AG51" s="6" t="s">
        <v>128</v>
      </c>
      <c r="AH51" s="5">
        <v>43817</v>
      </c>
      <c r="AI51" s="5">
        <v>43646</v>
      </c>
    </row>
    <row r="52" spans="1:35" x14ac:dyDescent="0.25">
      <c r="A52" s="10">
        <v>2019</v>
      </c>
      <c r="B52" s="5">
        <v>43556</v>
      </c>
      <c r="C52" s="5">
        <v>43646</v>
      </c>
      <c r="D52" t="s">
        <v>94</v>
      </c>
      <c r="E52">
        <v>8963</v>
      </c>
      <c r="F52" s="11" t="s">
        <v>129</v>
      </c>
      <c r="G52" s="11" t="s">
        <v>129</v>
      </c>
      <c r="H52" s="11" t="s">
        <v>114</v>
      </c>
      <c r="I52" s="8" t="s">
        <v>231</v>
      </c>
      <c r="J52" s="8" t="s">
        <v>232</v>
      </c>
      <c r="K52" s="8" t="s">
        <v>233</v>
      </c>
      <c r="L52" t="s">
        <v>101</v>
      </c>
      <c r="M52" s="8" t="s">
        <v>234</v>
      </c>
      <c r="N52" t="s">
        <v>103</v>
      </c>
      <c r="O52">
        <v>1</v>
      </c>
      <c r="P52">
        <v>2800</v>
      </c>
      <c r="Q52" s="11" t="s">
        <v>120</v>
      </c>
      <c r="R52" s="11" t="s">
        <v>121</v>
      </c>
      <c r="S52" s="11" t="s">
        <v>123</v>
      </c>
      <c r="T52" s="11" t="s">
        <v>120</v>
      </c>
      <c r="U52" s="11" t="s">
        <v>171</v>
      </c>
      <c r="V52" t="s">
        <v>235</v>
      </c>
      <c r="W52" s="8" t="s">
        <v>236</v>
      </c>
      <c r="X52" s="13">
        <v>43565</v>
      </c>
      <c r="Y52" s="5">
        <v>43567</v>
      </c>
      <c r="Z52">
        <v>45</v>
      </c>
      <c r="AA52">
        <v>2800</v>
      </c>
      <c r="AC52" s="5">
        <v>43595</v>
      </c>
      <c r="AD52" s="7" t="s">
        <v>373</v>
      </c>
      <c r="AE52">
        <v>45</v>
      </c>
      <c r="AF52" s="7" t="s">
        <v>127</v>
      </c>
      <c r="AG52" s="11" t="s">
        <v>128</v>
      </c>
      <c r="AH52" s="5">
        <v>43817</v>
      </c>
      <c r="AI52" s="5">
        <v>43646</v>
      </c>
    </row>
    <row r="53" spans="1:35" x14ac:dyDescent="0.25">
      <c r="A53" s="10">
        <v>2019</v>
      </c>
      <c r="B53" s="5">
        <v>43556</v>
      </c>
      <c r="C53" s="5">
        <v>43646</v>
      </c>
      <c r="D53" t="s">
        <v>94</v>
      </c>
      <c r="E53" s="8">
        <v>8664</v>
      </c>
      <c r="F53" s="11" t="s">
        <v>129</v>
      </c>
      <c r="G53" s="11" t="s">
        <v>129</v>
      </c>
      <c r="H53" s="11" t="s">
        <v>114</v>
      </c>
      <c r="I53" s="8" t="s">
        <v>153</v>
      </c>
      <c r="J53" s="8" t="s">
        <v>154</v>
      </c>
      <c r="K53" s="8" t="s">
        <v>155</v>
      </c>
      <c r="L53" t="s">
        <v>101</v>
      </c>
      <c r="M53" s="8" t="s">
        <v>237</v>
      </c>
      <c r="N53" t="s">
        <v>103</v>
      </c>
      <c r="O53">
        <v>0</v>
      </c>
      <c r="P53">
        <v>257.51</v>
      </c>
      <c r="Q53" s="11" t="s">
        <v>120</v>
      </c>
      <c r="R53" s="11" t="s">
        <v>121</v>
      </c>
      <c r="S53" s="11" t="s">
        <v>123</v>
      </c>
      <c r="T53" s="11" t="s">
        <v>120</v>
      </c>
      <c r="U53" s="11" t="s">
        <v>121</v>
      </c>
      <c r="V53" t="s">
        <v>238</v>
      </c>
      <c r="W53" s="8" t="s">
        <v>239</v>
      </c>
      <c r="X53" s="5">
        <v>43564</v>
      </c>
      <c r="Y53" s="5">
        <v>43564</v>
      </c>
      <c r="Z53">
        <v>46</v>
      </c>
      <c r="AA53">
        <v>257.51</v>
      </c>
      <c r="AC53" s="5">
        <v>43593</v>
      </c>
      <c r="AD53" s="7" t="s">
        <v>374</v>
      </c>
      <c r="AE53">
        <v>46</v>
      </c>
      <c r="AG53" s="11" t="s">
        <v>128</v>
      </c>
      <c r="AH53" s="5">
        <v>43817</v>
      </c>
      <c r="AI53" s="5">
        <v>43646</v>
      </c>
    </row>
    <row r="54" spans="1:35" x14ac:dyDescent="0.25">
      <c r="A54" s="10">
        <v>2019</v>
      </c>
      <c r="B54" s="5">
        <v>43556</v>
      </c>
      <c r="C54" s="5">
        <v>43646</v>
      </c>
      <c r="D54" t="s">
        <v>94</v>
      </c>
      <c r="E54" s="8">
        <v>8664</v>
      </c>
      <c r="F54" s="11" t="s">
        <v>129</v>
      </c>
      <c r="G54" s="11" t="s">
        <v>129</v>
      </c>
      <c r="H54" s="11" t="s">
        <v>114</v>
      </c>
      <c r="I54" s="8" t="s">
        <v>153</v>
      </c>
      <c r="J54" s="8" t="s">
        <v>154</v>
      </c>
      <c r="K54" s="8" t="s">
        <v>155</v>
      </c>
      <c r="L54" t="s">
        <v>101</v>
      </c>
      <c r="M54" s="8" t="s">
        <v>237</v>
      </c>
      <c r="N54" t="s">
        <v>103</v>
      </c>
      <c r="O54">
        <v>0</v>
      </c>
      <c r="P54">
        <v>42.49</v>
      </c>
      <c r="Q54" s="11" t="s">
        <v>120</v>
      </c>
      <c r="R54" s="11" t="s">
        <v>121</v>
      </c>
      <c r="S54" s="11" t="s">
        <v>123</v>
      </c>
      <c r="T54" s="11" t="s">
        <v>120</v>
      </c>
      <c r="U54" s="11" t="s">
        <v>121</v>
      </c>
      <c r="V54" s="11" t="s">
        <v>238</v>
      </c>
      <c r="W54" s="8" t="s">
        <v>239</v>
      </c>
      <c r="X54" s="5">
        <v>43564</v>
      </c>
      <c r="Y54" s="5">
        <v>43564</v>
      </c>
      <c r="Z54">
        <v>47</v>
      </c>
      <c r="AA54">
        <v>42.49</v>
      </c>
      <c r="AC54" s="5">
        <v>43593</v>
      </c>
      <c r="AD54" s="7" t="s">
        <v>374</v>
      </c>
      <c r="AE54">
        <v>47</v>
      </c>
      <c r="AG54" s="11" t="s">
        <v>128</v>
      </c>
      <c r="AH54" s="5">
        <v>43817</v>
      </c>
      <c r="AI54" s="5">
        <v>43646</v>
      </c>
    </row>
    <row r="55" spans="1:35" x14ac:dyDescent="0.25">
      <c r="A55" s="10">
        <v>2019</v>
      </c>
      <c r="B55" s="5">
        <v>43556</v>
      </c>
      <c r="C55" s="5">
        <v>43646</v>
      </c>
      <c r="D55" t="s">
        <v>94</v>
      </c>
      <c r="E55" s="11">
        <v>8963</v>
      </c>
      <c r="F55" s="11" t="s">
        <v>129</v>
      </c>
      <c r="G55" s="11" t="s">
        <v>129</v>
      </c>
      <c r="H55" s="11" t="s">
        <v>114</v>
      </c>
      <c r="I55" s="8" t="s">
        <v>231</v>
      </c>
      <c r="J55" s="8" t="s">
        <v>232</v>
      </c>
      <c r="K55" s="8" t="s">
        <v>233</v>
      </c>
      <c r="L55" t="s">
        <v>101</v>
      </c>
      <c r="M55" s="8" t="s">
        <v>234</v>
      </c>
      <c r="N55" s="11" t="s">
        <v>103</v>
      </c>
      <c r="O55">
        <v>1</v>
      </c>
      <c r="P55">
        <v>103</v>
      </c>
      <c r="Q55" s="11" t="s">
        <v>120</v>
      </c>
      <c r="R55" s="11" t="s">
        <v>121</v>
      </c>
      <c r="S55" s="11" t="s">
        <v>123</v>
      </c>
      <c r="T55" s="11" t="s">
        <v>120</v>
      </c>
      <c r="U55" s="11" t="s">
        <v>171</v>
      </c>
      <c r="V55" s="11" t="s">
        <v>235</v>
      </c>
      <c r="W55" s="8" t="s">
        <v>236</v>
      </c>
      <c r="X55" s="13">
        <v>43565</v>
      </c>
      <c r="Y55" s="5">
        <v>43567</v>
      </c>
      <c r="Z55">
        <v>48</v>
      </c>
      <c r="AA55">
        <v>103</v>
      </c>
      <c r="AB55">
        <v>2321</v>
      </c>
      <c r="AC55" s="5">
        <v>43595</v>
      </c>
      <c r="AD55" s="7" t="s">
        <v>375</v>
      </c>
      <c r="AE55">
        <v>48</v>
      </c>
      <c r="AG55" s="11" t="s">
        <v>128</v>
      </c>
      <c r="AH55" s="5">
        <v>43817</v>
      </c>
      <c r="AI55" s="5">
        <v>43646</v>
      </c>
    </row>
    <row r="56" spans="1:35" x14ac:dyDescent="0.25">
      <c r="A56" s="10">
        <v>2019</v>
      </c>
      <c r="B56" s="5">
        <v>43556</v>
      </c>
      <c r="C56" s="5">
        <v>43646</v>
      </c>
      <c r="D56" t="s">
        <v>94</v>
      </c>
      <c r="E56" s="11">
        <v>8963</v>
      </c>
      <c r="F56" s="11" t="s">
        <v>129</v>
      </c>
      <c r="G56" s="11" t="s">
        <v>129</v>
      </c>
      <c r="H56" s="11" t="s">
        <v>114</v>
      </c>
      <c r="I56" s="8" t="s">
        <v>231</v>
      </c>
      <c r="J56" s="8" t="s">
        <v>232</v>
      </c>
      <c r="K56" s="8" t="s">
        <v>233</v>
      </c>
      <c r="L56" t="s">
        <v>101</v>
      </c>
      <c r="M56" s="8" t="s">
        <v>234</v>
      </c>
      <c r="N56" s="11" t="s">
        <v>103</v>
      </c>
      <c r="O56">
        <v>1</v>
      </c>
      <c r="P56">
        <v>676</v>
      </c>
      <c r="Q56" s="11" t="s">
        <v>120</v>
      </c>
      <c r="R56" s="11" t="s">
        <v>121</v>
      </c>
      <c r="S56" s="11" t="s">
        <v>123</v>
      </c>
      <c r="T56" s="11" t="s">
        <v>120</v>
      </c>
      <c r="U56" s="11" t="s">
        <v>171</v>
      </c>
      <c r="V56" s="11" t="s">
        <v>235</v>
      </c>
      <c r="W56" s="8" t="s">
        <v>236</v>
      </c>
      <c r="X56" s="13">
        <v>43565</v>
      </c>
      <c r="Y56" s="5">
        <v>43567</v>
      </c>
      <c r="Z56">
        <v>49</v>
      </c>
      <c r="AA56">
        <v>676</v>
      </c>
      <c r="AC56" s="5">
        <v>43595</v>
      </c>
      <c r="AD56" s="7" t="s">
        <v>375</v>
      </c>
      <c r="AE56">
        <v>49</v>
      </c>
      <c r="AG56" s="11" t="s">
        <v>128</v>
      </c>
      <c r="AH56" s="5">
        <v>43817</v>
      </c>
      <c r="AI56" s="5">
        <v>43646</v>
      </c>
    </row>
    <row r="57" spans="1:35" x14ac:dyDescent="0.25">
      <c r="A57" s="10">
        <v>2019</v>
      </c>
      <c r="B57" s="5">
        <v>43556</v>
      </c>
      <c r="C57" s="5">
        <v>43646</v>
      </c>
      <c r="D57" t="s">
        <v>94</v>
      </c>
      <c r="E57" s="11">
        <v>8963</v>
      </c>
      <c r="F57" s="11" t="s">
        <v>129</v>
      </c>
      <c r="G57" s="11" t="s">
        <v>129</v>
      </c>
      <c r="H57" s="11" t="s">
        <v>114</v>
      </c>
      <c r="I57" s="8" t="s">
        <v>231</v>
      </c>
      <c r="J57" s="8" t="s">
        <v>232</v>
      </c>
      <c r="K57" s="8" t="s">
        <v>233</v>
      </c>
      <c r="L57" t="s">
        <v>101</v>
      </c>
      <c r="M57" s="8" t="s">
        <v>234</v>
      </c>
      <c r="N57" s="11" t="s">
        <v>103</v>
      </c>
      <c r="O57">
        <v>1</v>
      </c>
      <c r="P57">
        <v>400</v>
      </c>
      <c r="Q57" s="11" t="s">
        <v>120</v>
      </c>
      <c r="R57" s="11" t="s">
        <v>121</v>
      </c>
      <c r="S57" s="11" t="s">
        <v>123</v>
      </c>
      <c r="T57" s="11" t="s">
        <v>120</v>
      </c>
      <c r="U57" s="11" t="s">
        <v>171</v>
      </c>
      <c r="V57" s="11" t="s">
        <v>235</v>
      </c>
      <c r="W57" s="8" t="s">
        <v>236</v>
      </c>
      <c r="X57" s="13">
        <v>43565</v>
      </c>
      <c r="Y57" s="5">
        <v>43567</v>
      </c>
      <c r="Z57">
        <v>50</v>
      </c>
      <c r="AA57">
        <v>400</v>
      </c>
      <c r="AC57" s="5">
        <v>43595</v>
      </c>
      <c r="AD57" s="7" t="s">
        <v>375</v>
      </c>
      <c r="AE57">
        <v>50</v>
      </c>
      <c r="AG57" s="11" t="s">
        <v>128</v>
      </c>
      <c r="AH57" s="5">
        <v>43817</v>
      </c>
      <c r="AI57" s="5">
        <v>43646</v>
      </c>
    </row>
    <row r="58" spans="1:35" x14ac:dyDescent="0.25">
      <c r="A58" s="10">
        <v>2019</v>
      </c>
      <c r="B58" s="5">
        <v>43556</v>
      </c>
      <c r="C58" s="5">
        <v>43646</v>
      </c>
      <c r="D58" t="s">
        <v>94</v>
      </c>
      <c r="E58" s="11">
        <v>8510</v>
      </c>
      <c r="F58" s="11" t="s">
        <v>218</v>
      </c>
      <c r="G58" s="11" t="s">
        <v>218</v>
      </c>
      <c r="H58" s="11" t="s">
        <v>114</v>
      </c>
      <c r="I58" s="8" t="s">
        <v>219</v>
      </c>
      <c r="J58" s="8" t="s">
        <v>220</v>
      </c>
      <c r="K58" s="8" t="s">
        <v>169</v>
      </c>
      <c r="L58" t="s">
        <v>101</v>
      </c>
      <c r="M58" s="8" t="s">
        <v>241</v>
      </c>
      <c r="N58" t="s">
        <v>103</v>
      </c>
      <c r="O58">
        <v>0</v>
      </c>
      <c r="P58">
        <v>3264</v>
      </c>
      <c r="Q58" s="11" t="s">
        <v>120</v>
      </c>
      <c r="R58" s="11" t="s">
        <v>121</v>
      </c>
      <c r="S58" s="11" t="s">
        <v>123</v>
      </c>
      <c r="T58" s="11" t="s">
        <v>120</v>
      </c>
      <c r="U58" s="11" t="s">
        <v>121</v>
      </c>
      <c r="V58" s="11" t="s">
        <v>221</v>
      </c>
      <c r="W58" s="8" t="s">
        <v>242</v>
      </c>
      <c r="X58" s="5">
        <v>43515</v>
      </c>
      <c r="Y58" s="5">
        <v>43521</v>
      </c>
      <c r="Z58">
        <v>51</v>
      </c>
      <c r="AA58">
        <v>3264</v>
      </c>
      <c r="AC58" s="5">
        <v>43601</v>
      </c>
      <c r="AD58" s="7" t="s">
        <v>376</v>
      </c>
      <c r="AE58">
        <v>51</v>
      </c>
      <c r="AG58" s="11" t="s">
        <v>128</v>
      </c>
      <c r="AH58" s="5">
        <v>43817</v>
      </c>
      <c r="AI58" s="5">
        <v>43646</v>
      </c>
    </row>
    <row r="59" spans="1:35" x14ac:dyDescent="0.25">
      <c r="A59" s="10">
        <v>2019</v>
      </c>
      <c r="B59" s="5">
        <v>43556</v>
      </c>
      <c r="C59" s="5">
        <v>43646</v>
      </c>
      <c r="D59" t="s">
        <v>99</v>
      </c>
      <c r="F59" s="11" t="s">
        <v>203</v>
      </c>
      <c r="G59" s="11" t="s">
        <v>204</v>
      </c>
      <c r="H59" s="11"/>
      <c r="I59" s="8" t="s">
        <v>205</v>
      </c>
      <c r="J59" s="8" t="s">
        <v>206</v>
      </c>
      <c r="K59" s="8" t="s">
        <v>207</v>
      </c>
      <c r="L59" t="s">
        <v>101</v>
      </c>
      <c r="M59" s="8" t="s">
        <v>208</v>
      </c>
      <c r="N59" s="11" t="s">
        <v>103</v>
      </c>
      <c r="O59">
        <v>0</v>
      </c>
      <c r="P59">
        <v>380</v>
      </c>
      <c r="Q59" s="11" t="s">
        <v>120</v>
      </c>
      <c r="R59" s="11" t="s">
        <v>121</v>
      </c>
      <c r="S59" s="11" t="s">
        <v>123</v>
      </c>
      <c r="T59" s="11" t="s">
        <v>120</v>
      </c>
      <c r="U59" s="11" t="s">
        <v>171</v>
      </c>
      <c r="V59" s="11" t="s">
        <v>209</v>
      </c>
      <c r="W59" s="8" t="s">
        <v>422</v>
      </c>
      <c r="X59" s="5">
        <v>43559</v>
      </c>
      <c r="Y59" s="5">
        <v>43585</v>
      </c>
      <c r="Z59">
        <v>52</v>
      </c>
      <c r="AA59">
        <v>380</v>
      </c>
      <c r="AC59" s="5">
        <v>43591</v>
      </c>
      <c r="AD59" s="7" t="s">
        <v>377</v>
      </c>
      <c r="AE59">
        <v>52</v>
      </c>
      <c r="AG59" s="11" t="s">
        <v>128</v>
      </c>
      <c r="AH59" s="5">
        <v>43817</v>
      </c>
      <c r="AI59" s="5">
        <v>43646</v>
      </c>
    </row>
    <row r="60" spans="1:35" x14ac:dyDescent="0.25">
      <c r="A60" s="10">
        <v>2019</v>
      </c>
      <c r="B60" s="5">
        <v>43556</v>
      </c>
      <c r="C60" s="5">
        <v>43646</v>
      </c>
      <c r="D60" s="11" t="s">
        <v>99</v>
      </c>
      <c r="F60" s="11" t="s">
        <v>203</v>
      </c>
      <c r="G60" s="11" t="s">
        <v>204</v>
      </c>
      <c r="H60" s="11"/>
      <c r="I60" s="8" t="s">
        <v>205</v>
      </c>
      <c r="J60" s="8" t="s">
        <v>206</v>
      </c>
      <c r="K60" s="8" t="s">
        <v>207</v>
      </c>
      <c r="L60" t="s">
        <v>101</v>
      </c>
      <c r="M60" s="8" t="s">
        <v>208</v>
      </c>
      <c r="N60" s="11" t="s">
        <v>103</v>
      </c>
      <c r="O60">
        <v>0</v>
      </c>
      <c r="P60">
        <v>3527.56</v>
      </c>
      <c r="Q60" s="11" t="s">
        <v>120</v>
      </c>
      <c r="R60" s="11" t="s">
        <v>121</v>
      </c>
      <c r="S60" s="11" t="s">
        <v>123</v>
      </c>
      <c r="T60" s="11" t="s">
        <v>120</v>
      </c>
      <c r="U60" s="11" t="s">
        <v>171</v>
      </c>
      <c r="V60" s="11" t="s">
        <v>209</v>
      </c>
      <c r="W60" s="8" t="s">
        <v>422</v>
      </c>
      <c r="X60" s="5">
        <v>43559</v>
      </c>
      <c r="Y60" s="5">
        <v>43585</v>
      </c>
      <c r="Z60">
        <v>53</v>
      </c>
      <c r="AA60">
        <v>3527.56</v>
      </c>
      <c r="AC60" s="5">
        <v>43591</v>
      </c>
      <c r="AD60" s="7" t="s">
        <v>377</v>
      </c>
      <c r="AE60">
        <v>53</v>
      </c>
      <c r="AG60" s="11" t="s">
        <v>128</v>
      </c>
      <c r="AH60" s="5">
        <v>43817</v>
      </c>
      <c r="AI60" s="5">
        <v>43646</v>
      </c>
    </row>
    <row r="61" spans="1:35" x14ac:dyDescent="0.25">
      <c r="A61" s="10">
        <v>2019</v>
      </c>
      <c r="B61" s="5">
        <v>43556</v>
      </c>
      <c r="C61" s="5">
        <v>43646</v>
      </c>
      <c r="D61" s="11" t="s">
        <v>99</v>
      </c>
      <c r="F61" s="11" t="s">
        <v>203</v>
      </c>
      <c r="G61" s="11" t="s">
        <v>204</v>
      </c>
      <c r="H61" s="11"/>
      <c r="I61" s="8" t="s">
        <v>205</v>
      </c>
      <c r="J61" s="8" t="s">
        <v>206</v>
      </c>
      <c r="K61" s="8" t="s">
        <v>207</v>
      </c>
      <c r="L61" t="s">
        <v>101</v>
      </c>
      <c r="M61" s="8" t="s">
        <v>208</v>
      </c>
      <c r="N61" s="11" t="s">
        <v>103</v>
      </c>
      <c r="O61">
        <v>0</v>
      </c>
      <c r="P61">
        <v>1735.34</v>
      </c>
      <c r="Q61" s="11" t="s">
        <v>120</v>
      </c>
      <c r="R61" s="11" t="s">
        <v>121</v>
      </c>
      <c r="S61" s="11" t="s">
        <v>123</v>
      </c>
      <c r="T61" s="11" t="s">
        <v>120</v>
      </c>
      <c r="U61" s="11" t="s">
        <v>171</v>
      </c>
      <c r="V61" s="11" t="s">
        <v>209</v>
      </c>
      <c r="W61" s="8" t="s">
        <v>422</v>
      </c>
      <c r="X61" s="5">
        <v>43559</v>
      </c>
      <c r="Y61" s="5">
        <v>43585</v>
      </c>
      <c r="Z61">
        <v>54</v>
      </c>
      <c r="AA61">
        <v>1735.34</v>
      </c>
      <c r="AC61" s="5">
        <v>43591</v>
      </c>
      <c r="AD61" s="7" t="s">
        <v>377</v>
      </c>
      <c r="AE61">
        <v>54</v>
      </c>
      <c r="AG61" s="11" t="s">
        <v>128</v>
      </c>
      <c r="AH61" s="5">
        <v>43817</v>
      </c>
      <c r="AI61" s="5">
        <v>43646</v>
      </c>
    </row>
    <row r="62" spans="1:35" x14ac:dyDescent="0.25">
      <c r="A62" s="10">
        <v>2019</v>
      </c>
      <c r="B62" s="5">
        <v>43556</v>
      </c>
      <c r="C62" s="5">
        <v>43646</v>
      </c>
      <c r="D62" s="11" t="s">
        <v>99</v>
      </c>
      <c r="F62" s="11" t="s">
        <v>203</v>
      </c>
      <c r="G62" s="11" t="s">
        <v>204</v>
      </c>
      <c r="H62" s="11"/>
      <c r="I62" s="8" t="s">
        <v>205</v>
      </c>
      <c r="J62" s="8" t="s">
        <v>206</v>
      </c>
      <c r="K62" s="8" t="s">
        <v>207</v>
      </c>
      <c r="L62" t="s">
        <v>101</v>
      </c>
      <c r="M62" s="8" t="s">
        <v>208</v>
      </c>
      <c r="N62" s="11" t="s">
        <v>103</v>
      </c>
      <c r="O62">
        <v>0</v>
      </c>
      <c r="P62">
        <v>82.76</v>
      </c>
      <c r="Q62" s="11" t="s">
        <v>120</v>
      </c>
      <c r="R62" s="11" t="s">
        <v>121</v>
      </c>
      <c r="S62" s="11" t="s">
        <v>123</v>
      </c>
      <c r="T62" s="11" t="s">
        <v>120</v>
      </c>
      <c r="U62" s="11" t="s">
        <v>171</v>
      </c>
      <c r="V62" s="11" t="s">
        <v>209</v>
      </c>
      <c r="W62" s="8" t="s">
        <v>422</v>
      </c>
      <c r="X62" s="5">
        <v>43559</v>
      </c>
      <c r="Y62" s="5">
        <v>43585</v>
      </c>
      <c r="Z62">
        <v>55</v>
      </c>
      <c r="AA62">
        <v>82.76</v>
      </c>
      <c r="AC62" s="5">
        <v>43591</v>
      </c>
      <c r="AD62" s="7" t="s">
        <v>377</v>
      </c>
      <c r="AE62">
        <v>55</v>
      </c>
      <c r="AG62" s="11" t="s">
        <v>128</v>
      </c>
      <c r="AH62" s="5">
        <v>43817</v>
      </c>
      <c r="AI62" s="5">
        <v>43646</v>
      </c>
    </row>
    <row r="63" spans="1:35" x14ac:dyDescent="0.25">
      <c r="A63" s="10">
        <v>2019</v>
      </c>
      <c r="B63" s="5">
        <v>43556</v>
      </c>
      <c r="C63" s="5">
        <v>43646</v>
      </c>
      <c r="D63" t="s">
        <v>94</v>
      </c>
      <c r="E63">
        <v>6031</v>
      </c>
      <c r="F63" s="12" t="s">
        <v>148</v>
      </c>
      <c r="G63" s="12" t="s">
        <v>148</v>
      </c>
      <c r="H63" s="12" t="s">
        <v>114</v>
      </c>
      <c r="I63" s="8" t="s">
        <v>244</v>
      </c>
      <c r="J63" s="8" t="s">
        <v>245</v>
      </c>
      <c r="K63" s="8" t="s">
        <v>246</v>
      </c>
      <c r="L63" t="s">
        <v>101</v>
      </c>
      <c r="M63" s="8" t="s">
        <v>247</v>
      </c>
      <c r="N63" t="s">
        <v>103</v>
      </c>
      <c r="O63">
        <v>1</v>
      </c>
      <c r="P63">
        <v>300</v>
      </c>
      <c r="Q63" s="12" t="s">
        <v>120</v>
      </c>
      <c r="R63" s="12" t="s">
        <v>121</v>
      </c>
      <c r="S63" s="12" t="s">
        <v>123</v>
      </c>
      <c r="T63" s="12" t="s">
        <v>120</v>
      </c>
      <c r="U63" t="s">
        <v>228</v>
      </c>
      <c r="V63" t="s">
        <v>248</v>
      </c>
      <c r="W63" s="8" t="s">
        <v>249</v>
      </c>
      <c r="X63" s="5">
        <v>43565</v>
      </c>
      <c r="Y63" s="5">
        <v>43565</v>
      </c>
      <c r="Z63">
        <v>56</v>
      </c>
      <c r="AA63">
        <v>300</v>
      </c>
      <c r="AC63" s="5">
        <v>43591</v>
      </c>
      <c r="AD63" s="7" t="s">
        <v>378</v>
      </c>
      <c r="AE63">
        <v>56</v>
      </c>
      <c r="AG63" s="11" t="s">
        <v>128</v>
      </c>
      <c r="AH63" s="5">
        <v>43817</v>
      </c>
      <c r="AI63" s="5">
        <v>43646</v>
      </c>
    </row>
    <row r="64" spans="1:35" x14ac:dyDescent="0.25">
      <c r="A64" s="10">
        <v>2019</v>
      </c>
      <c r="B64" s="5">
        <v>43556</v>
      </c>
      <c r="C64" s="5">
        <v>43646</v>
      </c>
      <c r="D64" t="s">
        <v>94</v>
      </c>
      <c r="E64">
        <v>9575</v>
      </c>
      <c r="F64" s="12" t="s">
        <v>139</v>
      </c>
      <c r="G64" s="12" t="s">
        <v>139</v>
      </c>
      <c r="H64" s="12" t="s">
        <v>114</v>
      </c>
      <c r="I64" s="8" t="s">
        <v>250</v>
      </c>
      <c r="J64" s="8" t="s">
        <v>251</v>
      </c>
      <c r="K64" s="8" t="s">
        <v>252</v>
      </c>
      <c r="L64" t="s">
        <v>101</v>
      </c>
      <c r="M64" s="8" t="s">
        <v>253</v>
      </c>
      <c r="N64" t="s">
        <v>103</v>
      </c>
      <c r="O64">
        <v>2</v>
      </c>
      <c r="P64">
        <v>8900</v>
      </c>
      <c r="Q64" s="12" t="s">
        <v>120</v>
      </c>
      <c r="R64" s="12" t="s">
        <v>121</v>
      </c>
      <c r="S64" s="12" t="s">
        <v>123</v>
      </c>
      <c r="T64" s="12" t="s">
        <v>120</v>
      </c>
      <c r="U64" s="12" t="s">
        <v>171</v>
      </c>
      <c r="V64" t="s">
        <v>254</v>
      </c>
      <c r="W64" s="8" t="s">
        <v>255</v>
      </c>
      <c r="X64" s="5">
        <v>43509</v>
      </c>
      <c r="Y64" s="5">
        <v>43512</v>
      </c>
      <c r="Z64">
        <v>57</v>
      </c>
      <c r="AA64">
        <v>8900</v>
      </c>
      <c r="AB64">
        <v>400</v>
      </c>
      <c r="AC64" s="5">
        <v>43556</v>
      </c>
      <c r="AD64" s="7" t="s">
        <v>379</v>
      </c>
      <c r="AE64">
        <v>57</v>
      </c>
      <c r="AG64" s="11" t="s">
        <v>128</v>
      </c>
      <c r="AH64" s="5">
        <v>43817</v>
      </c>
      <c r="AI64" s="5">
        <v>43646</v>
      </c>
    </row>
    <row r="65" spans="1:35" x14ac:dyDescent="0.25">
      <c r="A65" s="12">
        <v>2019</v>
      </c>
      <c r="B65" s="5">
        <v>43556</v>
      </c>
      <c r="C65" s="5">
        <v>43646</v>
      </c>
      <c r="D65" t="s">
        <v>94</v>
      </c>
      <c r="E65" s="12">
        <v>9575</v>
      </c>
      <c r="F65" s="12" t="s">
        <v>139</v>
      </c>
      <c r="G65" s="12" t="s">
        <v>139</v>
      </c>
      <c r="H65" s="12" t="s">
        <v>114</v>
      </c>
      <c r="I65" s="8" t="s">
        <v>250</v>
      </c>
      <c r="J65" s="8" t="s">
        <v>251</v>
      </c>
      <c r="K65" s="8" t="s">
        <v>252</v>
      </c>
      <c r="L65" t="s">
        <v>101</v>
      </c>
      <c r="M65" s="8" t="s">
        <v>253</v>
      </c>
      <c r="N65" t="s">
        <v>103</v>
      </c>
      <c r="O65">
        <v>2</v>
      </c>
      <c r="P65">
        <v>6900</v>
      </c>
      <c r="Q65" s="12" t="s">
        <v>120</v>
      </c>
      <c r="R65" s="12" t="s">
        <v>121</v>
      </c>
      <c r="S65" s="12" t="s">
        <v>123</v>
      </c>
      <c r="T65" s="12" t="s">
        <v>120</v>
      </c>
      <c r="U65" s="12" t="s">
        <v>171</v>
      </c>
      <c r="V65" s="12" t="s">
        <v>254</v>
      </c>
      <c r="W65" s="8" t="s">
        <v>255</v>
      </c>
      <c r="X65" s="5">
        <v>43517</v>
      </c>
      <c r="Y65" s="5">
        <v>43519</v>
      </c>
      <c r="Z65">
        <v>58</v>
      </c>
      <c r="AA65">
        <v>6900</v>
      </c>
      <c r="AB65">
        <v>300</v>
      </c>
      <c r="AC65" s="5">
        <v>43563</v>
      </c>
      <c r="AD65" s="7" t="s">
        <v>380</v>
      </c>
      <c r="AE65">
        <v>58</v>
      </c>
      <c r="AG65" s="11" t="s">
        <v>128</v>
      </c>
      <c r="AH65" s="5">
        <v>43817</v>
      </c>
      <c r="AI65" s="5">
        <v>43646</v>
      </c>
    </row>
    <row r="66" spans="1:35" x14ac:dyDescent="0.25">
      <c r="A66" s="12">
        <v>2019</v>
      </c>
      <c r="B66" s="5">
        <v>43556</v>
      </c>
      <c r="C66" s="5">
        <v>43646</v>
      </c>
      <c r="D66" t="s">
        <v>94</v>
      </c>
      <c r="E66" s="12">
        <v>8510</v>
      </c>
      <c r="F66" s="12" t="s">
        <v>218</v>
      </c>
      <c r="G66" s="12" t="s">
        <v>218</v>
      </c>
      <c r="H66" s="12" t="s">
        <v>114</v>
      </c>
      <c r="I66" s="8" t="s">
        <v>219</v>
      </c>
      <c r="J66" s="8" t="s">
        <v>220</v>
      </c>
      <c r="K66" s="8" t="s">
        <v>169</v>
      </c>
      <c r="L66" t="s">
        <v>101</v>
      </c>
      <c r="M66" s="8" t="s">
        <v>256</v>
      </c>
      <c r="N66" t="s">
        <v>103</v>
      </c>
      <c r="O66">
        <v>3</v>
      </c>
      <c r="P66">
        <v>622.54999999999995</v>
      </c>
      <c r="Q66" s="12" t="s">
        <v>120</v>
      </c>
      <c r="R66" s="12" t="s">
        <v>121</v>
      </c>
      <c r="S66" s="12" t="s">
        <v>123</v>
      </c>
      <c r="T66" s="12" t="s">
        <v>120</v>
      </c>
      <c r="U66" s="12" t="s">
        <v>121</v>
      </c>
      <c r="V66" s="12" t="s">
        <v>221</v>
      </c>
      <c r="W66" s="8" t="s">
        <v>257</v>
      </c>
      <c r="X66" s="5">
        <v>43609</v>
      </c>
      <c r="Y66" s="5">
        <v>43609</v>
      </c>
      <c r="Z66">
        <v>59</v>
      </c>
      <c r="AA66">
        <v>622.54999999999995</v>
      </c>
      <c r="AC66" s="5">
        <v>43616</v>
      </c>
      <c r="AD66" s="7" t="s">
        <v>381</v>
      </c>
      <c r="AE66">
        <v>59</v>
      </c>
      <c r="AG66" s="11" t="s">
        <v>128</v>
      </c>
      <c r="AH66" s="5">
        <v>43817</v>
      </c>
      <c r="AI66" s="5">
        <v>43646</v>
      </c>
    </row>
    <row r="67" spans="1:35" x14ac:dyDescent="0.25">
      <c r="A67" s="12">
        <v>2019</v>
      </c>
      <c r="B67" s="5">
        <v>43556</v>
      </c>
      <c r="C67" s="5">
        <v>43646</v>
      </c>
      <c r="D67" t="s">
        <v>94</v>
      </c>
      <c r="E67" s="12">
        <v>8510</v>
      </c>
      <c r="F67" s="12" t="s">
        <v>218</v>
      </c>
      <c r="G67" s="12" t="s">
        <v>218</v>
      </c>
      <c r="H67" s="12" t="s">
        <v>114</v>
      </c>
      <c r="I67" s="8" t="s">
        <v>219</v>
      </c>
      <c r="J67" s="8" t="s">
        <v>220</v>
      </c>
      <c r="K67" s="8" t="s">
        <v>169</v>
      </c>
      <c r="L67" t="s">
        <v>101</v>
      </c>
      <c r="M67" s="8" t="s">
        <v>256</v>
      </c>
      <c r="N67" t="s">
        <v>103</v>
      </c>
      <c r="O67">
        <v>1</v>
      </c>
      <c r="P67">
        <v>672.42</v>
      </c>
      <c r="Q67" s="12" t="s">
        <v>120</v>
      </c>
      <c r="R67" s="12" t="s">
        <v>121</v>
      </c>
      <c r="S67" s="12" t="s">
        <v>123</v>
      </c>
      <c r="T67" s="12" t="s">
        <v>120</v>
      </c>
      <c r="U67" s="12" t="s">
        <v>121</v>
      </c>
      <c r="V67" s="12" t="s">
        <v>221</v>
      </c>
      <c r="W67" s="8" t="s">
        <v>258</v>
      </c>
      <c r="X67" s="13">
        <v>43615</v>
      </c>
      <c r="Y67" s="5">
        <v>43615</v>
      </c>
      <c r="Z67">
        <v>60</v>
      </c>
      <c r="AA67">
        <v>672.42</v>
      </c>
      <c r="AC67" s="5">
        <v>43616</v>
      </c>
      <c r="AD67" s="7" t="s">
        <v>396</v>
      </c>
      <c r="AE67">
        <v>60</v>
      </c>
      <c r="AG67" s="12" t="s">
        <v>128</v>
      </c>
      <c r="AH67" s="5">
        <v>43817</v>
      </c>
      <c r="AI67" s="5">
        <v>43646</v>
      </c>
    </row>
    <row r="68" spans="1:35" x14ac:dyDescent="0.25">
      <c r="A68" s="12">
        <v>2019</v>
      </c>
      <c r="B68" s="5">
        <v>43556</v>
      </c>
      <c r="C68" s="5">
        <v>43646</v>
      </c>
      <c r="D68" t="s">
        <v>94</v>
      </c>
      <c r="E68" s="12">
        <v>8510</v>
      </c>
      <c r="F68" s="12" t="s">
        <v>218</v>
      </c>
      <c r="G68" s="12" t="s">
        <v>218</v>
      </c>
      <c r="H68" s="12" t="s">
        <v>114</v>
      </c>
      <c r="I68" s="8" t="s">
        <v>219</v>
      </c>
      <c r="J68" s="8" t="s">
        <v>220</v>
      </c>
      <c r="K68" s="8" t="s">
        <v>169</v>
      </c>
      <c r="L68" t="s">
        <v>101</v>
      </c>
      <c r="M68" s="8" t="s">
        <v>256</v>
      </c>
      <c r="N68" t="s">
        <v>103</v>
      </c>
      <c r="O68">
        <v>9</v>
      </c>
      <c r="P68">
        <v>740.91</v>
      </c>
      <c r="Q68" s="12" t="s">
        <v>120</v>
      </c>
      <c r="R68" s="12" t="s">
        <v>121</v>
      </c>
      <c r="S68" s="12" t="s">
        <v>123</v>
      </c>
      <c r="T68" s="12" t="s">
        <v>120</v>
      </c>
      <c r="U68" s="12" t="s">
        <v>121</v>
      </c>
      <c r="V68" s="12" t="s">
        <v>221</v>
      </c>
      <c r="W68" s="8" t="s">
        <v>259</v>
      </c>
      <c r="X68" s="5">
        <v>43612</v>
      </c>
      <c r="Y68" s="5">
        <v>43613</v>
      </c>
      <c r="Z68">
        <v>61</v>
      </c>
      <c r="AA68">
        <v>740.91</v>
      </c>
      <c r="AC68" s="5">
        <v>43616</v>
      </c>
      <c r="AD68" s="7" t="s">
        <v>397</v>
      </c>
      <c r="AE68">
        <v>61</v>
      </c>
      <c r="AG68" s="12" t="s">
        <v>128</v>
      </c>
      <c r="AH68" s="5">
        <v>43817</v>
      </c>
      <c r="AI68" s="5">
        <v>43646</v>
      </c>
    </row>
    <row r="69" spans="1:35" x14ac:dyDescent="0.25">
      <c r="A69" s="12">
        <v>2019</v>
      </c>
      <c r="B69" s="5">
        <v>43556</v>
      </c>
      <c r="C69" s="5">
        <v>43646</v>
      </c>
      <c r="D69" t="s">
        <v>94</v>
      </c>
      <c r="E69" s="12">
        <v>8510</v>
      </c>
      <c r="F69" s="12" t="s">
        <v>218</v>
      </c>
      <c r="G69" s="12" t="s">
        <v>218</v>
      </c>
      <c r="H69" s="12" t="s">
        <v>114</v>
      </c>
      <c r="I69" s="8" t="s">
        <v>219</v>
      </c>
      <c r="J69" s="8" t="s">
        <v>220</v>
      </c>
      <c r="K69" s="8" t="s">
        <v>169</v>
      </c>
      <c r="L69" t="s">
        <v>101</v>
      </c>
      <c r="M69" s="8" t="s">
        <v>256</v>
      </c>
      <c r="N69" t="s">
        <v>103</v>
      </c>
      <c r="O69">
        <v>19</v>
      </c>
      <c r="P69">
        <v>7048</v>
      </c>
      <c r="Q69" s="12" t="s">
        <v>120</v>
      </c>
      <c r="R69" s="12" t="s">
        <v>121</v>
      </c>
      <c r="S69" s="12" t="s">
        <v>123</v>
      </c>
      <c r="T69" s="12" t="s">
        <v>120</v>
      </c>
      <c r="U69" s="12" t="s">
        <v>121</v>
      </c>
      <c r="V69" s="12" t="s">
        <v>221</v>
      </c>
      <c r="W69" s="8" t="s">
        <v>259</v>
      </c>
      <c r="X69" s="5">
        <v>43598</v>
      </c>
      <c r="Y69" s="5">
        <v>43599</v>
      </c>
      <c r="Z69">
        <v>62</v>
      </c>
      <c r="AA69">
        <v>7048</v>
      </c>
      <c r="AC69" s="5">
        <v>43602</v>
      </c>
      <c r="AD69" s="7" t="s">
        <v>398</v>
      </c>
      <c r="AE69">
        <v>62</v>
      </c>
      <c r="AG69" s="12" t="s">
        <v>128</v>
      </c>
      <c r="AH69" s="5">
        <v>43817</v>
      </c>
      <c r="AI69" s="5">
        <v>43646</v>
      </c>
    </row>
    <row r="70" spans="1:35" x14ac:dyDescent="0.25">
      <c r="A70" s="12">
        <v>2019</v>
      </c>
      <c r="B70" s="5">
        <v>43556</v>
      </c>
      <c r="C70" s="5">
        <v>43646</v>
      </c>
      <c r="D70" t="s">
        <v>94</v>
      </c>
      <c r="E70">
        <v>1617</v>
      </c>
      <c r="F70" s="12" t="s">
        <v>148</v>
      </c>
      <c r="G70" s="12" t="s">
        <v>148</v>
      </c>
      <c r="H70" s="12" t="s">
        <v>167</v>
      </c>
      <c r="I70" s="8" t="s">
        <v>224</v>
      </c>
      <c r="J70" s="8" t="s">
        <v>225</v>
      </c>
      <c r="K70" s="8" t="s">
        <v>226</v>
      </c>
      <c r="L70" t="s">
        <v>101</v>
      </c>
      <c r="M70" s="8" t="s">
        <v>260</v>
      </c>
      <c r="N70" t="s">
        <v>103</v>
      </c>
      <c r="O70">
        <v>2</v>
      </c>
      <c r="P70">
        <v>418.1</v>
      </c>
      <c r="Q70" s="12" t="s">
        <v>120</v>
      </c>
      <c r="R70" s="12" t="s">
        <v>121</v>
      </c>
      <c r="S70" s="12" t="s">
        <v>123</v>
      </c>
      <c r="T70" s="12" t="s">
        <v>120</v>
      </c>
      <c r="U70" s="12" t="s">
        <v>121</v>
      </c>
      <c r="V70" t="s">
        <v>261</v>
      </c>
      <c r="W70" s="8" t="s">
        <v>262</v>
      </c>
      <c r="X70" s="5">
        <v>43621</v>
      </c>
      <c r="Y70" s="5">
        <v>43621</v>
      </c>
      <c r="Z70">
        <v>63</v>
      </c>
      <c r="AA70">
        <v>418.1</v>
      </c>
      <c r="AC70" s="5">
        <v>43621</v>
      </c>
      <c r="AD70" s="7" t="s">
        <v>400</v>
      </c>
      <c r="AE70">
        <v>63</v>
      </c>
      <c r="AG70" s="12" t="s">
        <v>128</v>
      </c>
      <c r="AH70" s="5">
        <v>43817</v>
      </c>
      <c r="AI70" s="5">
        <v>43646</v>
      </c>
    </row>
    <row r="71" spans="1:35" x14ac:dyDescent="0.25">
      <c r="A71" s="12">
        <v>2019</v>
      </c>
      <c r="B71" s="5">
        <v>43556</v>
      </c>
      <c r="C71" s="5">
        <v>43646</v>
      </c>
      <c r="D71" t="s">
        <v>94</v>
      </c>
      <c r="E71" s="12">
        <v>9575</v>
      </c>
      <c r="F71" s="12" t="s">
        <v>139</v>
      </c>
      <c r="G71" s="12" t="s">
        <v>139</v>
      </c>
      <c r="H71" s="12" t="s">
        <v>114</v>
      </c>
      <c r="I71" s="8" t="s">
        <v>250</v>
      </c>
      <c r="J71" s="8" t="s">
        <v>251</v>
      </c>
      <c r="K71" s="8" t="s">
        <v>252</v>
      </c>
      <c r="L71" t="s">
        <v>101</v>
      </c>
      <c r="M71" s="8" t="s">
        <v>263</v>
      </c>
      <c r="N71" t="s">
        <v>103</v>
      </c>
      <c r="O71">
        <v>0</v>
      </c>
      <c r="P71">
        <v>580</v>
      </c>
      <c r="Q71" s="12" t="s">
        <v>120</v>
      </c>
      <c r="R71" s="12" t="s">
        <v>121</v>
      </c>
      <c r="S71" s="12" t="s">
        <v>123</v>
      </c>
      <c r="T71" s="12" t="s">
        <v>120</v>
      </c>
      <c r="U71" t="s">
        <v>228</v>
      </c>
      <c r="V71" t="s">
        <v>264</v>
      </c>
      <c r="W71" s="8" t="s">
        <v>265</v>
      </c>
      <c r="X71" s="5">
        <v>43564</v>
      </c>
      <c r="Y71" s="5">
        <v>43567</v>
      </c>
      <c r="Z71">
        <v>64</v>
      </c>
      <c r="AA71">
        <v>580</v>
      </c>
      <c r="AC71" s="5">
        <v>43623</v>
      </c>
      <c r="AD71" s="7" t="s">
        <v>401</v>
      </c>
      <c r="AE71">
        <v>64</v>
      </c>
      <c r="AG71" s="12" t="s">
        <v>128</v>
      </c>
      <c r="AH71" s="5">
        <v>43817</v>
      </c>
      <c r="AI71" s="5">
        <v>43646</v>
      </c>
    </row>
    <row r="72" spans="1:35" x14ac:dyDescent="0.25">
      <c r="A72" s="12">
        <v>2019</v>
      </c>
      <c r="B72" s="5">
        <v>43556</v>
      </c>
      <c r="C72" s="5">
        <v>43646</v>
      </c>
      <c r="D72" t="s">
        <v>94</v>
      </c>
      <c r="E72" s="8">
        <v>938</v>
      </c>
      <c r="F72" s="12" t="s">
        <v>129</v>
      </c>
      <c r="G72" s="12" t="s">
        <v>129</v>
      </c>
      <c r="H72" s="12" t="s">
        <v>114</v>
      </c>
      <c r="I72" s="8" t="s">
        <v>159</v>
      </c>
      <c r="J72" s="8" t="s">
        <v>160</v>
      </c>
      <c r="K72" s="8" t="s">
        <v>161</v>
      </c>
      <c r="L72" t="s">
        <v>101</v>
      </c>
      <c r="M72" s="8" t="s">
        <v>266</v>
      </c>
      <c r="N72" t="s">
        <v>103</v>
      </c>
      <c r="O72">
        <v>0</v>
      </c>
      <c r="P72">
        <v>450</v>
      </c>
      <c r="Q72" s="12" t="s">
        <v>120</v>
      </c>
      <c r="R72" s="12" t="s">
        <v>121</v>
      </c>
      <c r="S72" s="12" t="s">
        <v>123</v>
      </c>
      <c r="T72" s="12" t="s">
        <v>120</v>
      </c>
      <c r="U72" t="s">
        <v>121</v>
      </c>
      <c r="V72" t="s">
        <v>267</v>
      </c>
      <c r="W72" s="8" t="s">
        <v>268</v>
      </c>
      <c r="X72" s="5">
        <v>43559</v>
      </c>
      <c r="Y72" s="5">
        <v>43560</v>
      </c>
      <c r="Z72">
        <v>65</v>
      </c>
      <c r="AA72">
        <v>450</v>
      </c>
      <c r="AC72" s="5">
        <v>43713</v>
      </c>
      <c r="AD72" s="7" t="s">
        <v>402</v>
      </c>
      <c r="AE72">
        <v>65</v>
      </c>
      <c r="AG72" s="12" t="s">
        <v>128</v>
      </c>
      <c r="AH72" s="5">
        <v>43817</v>
      </c>
      <c r="AI72" s="5">
        <v>43646</v>
      </c>
    </row>
    <row r="73" spans="1:35" x14ac:dyDescent="0.25">
      <c r="A73" s="12">
        <v>2019</v>
      </c>
      <c r="B73" s="5">
        <v>43556</v>
      </c>
      <c r="C73" s="5">
        <v>43646</v>
      </c>
      <c r="D73" t="s">
        <v>94</v>
      </c>
      <c r="E73" s="12">
        <v>4830</v>
      </c>
      <c r="F73" s="12" t="s">
        <v>129</v>
      </c>
      <c r="G73" s="12" t="s">
        <v>129</v>
      </c>
      <c r="H73" s="12" t="s">
        <v>114</v>
      </c>
      <c r="I73" s="8" t="s">
        <v>217</v>
      </c>
      <c r="J73" s="8" t="s">
        <v>193</v>
      </c>
      <c r="K73" s="8" t="s">
        <v>194</v>
      </c>
      <c r="L73" t="s">
        <v>101</v>
      </c>
      <c r="M73" s="8" t="s">
        <v>269</v>
      </c>
      <c r="N73" t="s">
        <v>103</v>
      </c>
      <c r="O73">
        <v>2</v>
      </c>
      <c r="P73">
        <v>9849</v>
      </c>
      <c r="Q73" s="12" t="s">
        <v>120</v>
      </c>
      <c r="R73" s="12" t="s">
        <v>121</v>
      </c>
      <c r="S73" s="12" t="s">
        <v>123</v>
      </c>
      <c r="T73" s="12" t="s">
        <v>120</v>
      </c>
      <c r="U73" s="12" t="s">
        <v>121</v>
      </c>
      <c r="V73" t="s">
        <v>134</v>
      </c>
      <c r="W73" s="8" t="s">
        <v>270</v>
      </c>
      <c r="X73" s="5">
        <v>43544</v>
      </c>
      <c r="Y73" s="5">
        <v>43546</v>
      </c>
      <c r="Z73">
        <v>66</v>
      </c>
      <c r="AA73">
        <v>9849</v>
      </c>
      <c r="AC73" s="5">
        <v>43552</v>
      </c>
      <c r="AD73" s="7" t="s">
        <v>403</v>
      </c>
      <c r="AE73">
        <v>66</v>
      </c>
      <c r="AG73" s="12" t="s">
        <v>128</v>
      </c>
      <c r="AH73" s="5">
        <v>43817</v>
      </c>
      <c r="AI73" s="5">
        <v>43646</v>
      </c>
    </row>
    <row r="74" spans="1:35" x14ac:dyDescent="0.25">
      <c r="A74" s="12">
        <v>2019</v>
      </c>
      <c r="B74" s="5">
        <v>43556</v>
      </c>
      <c r="C74" s="5">
        <v>43646</v>
      </c>
      <c r="D74" s="12" t="s">
        <v>94</v>
      </c>
      <c r="E74" s="12">
        <v>4830</v>
      </c>
      <c r="F74" s="12" t="s">
        <v>129</v>
      </c>
      <c r="G74" s="12" t="s">
        <v>129</v>
      </c>
      <c r="H74" s="12" t="s">
        <v>114</v>
      </c>
      <c r="I74" s="8" t="s">
        <v>217</v>
      </c>
      <c r="J74" s="8" t="s">
        <v>193</v>
      </c>
      <c r="K74" s="8" t="s">
        <v>194</v>
      </c>
      <c r="L74" s="12" t="s">
        <v>101</v>
      </c>
      <c r="M74" s="8" t="s">
        <v>269</v>
      </c>
      <c r="N74" s="12" t="s">
        <v>103</v>
      </c>
      <c r="O74" s="12">
        <v>2</v>
      </c>
      <c r="P74">
        <v>42</v>
      </c>
      <c r="Q74" s="12" t="s">
        <v>120</v>
      </c>
      <c r="R74" s="12" t="s">
        <v>121</v>
      </c>
      <c r="S74" s="12" t="s">
        <v>123</v>
      </c>
      <c r="T74" s="12" t="s">
        <v>120</v>
      </c>
      <c r="U74" s="12" t="s">
        <v>121</v>
      </c>
      <c r="V74" s="12" t="s">
        <v>134</v>
      </c>
      <c r="W74" s="8" t="s">
        <v>270</v>
      </c>
      <c r="X74" s="5">
        <v>43544</v>
      </c>
      <c r="Y74" s="5">
        <v>43546</v>
      </c>
      <c r="Z74">
        <v>67</v>
      </c>
      <c r="AA74">
        <v>42</v>
      </c>
      <c r="AC74" s="5">
        <v>43552</v>
      </c>
      <c r="AD74" s="7" t="s">
        <v>403</v>
      </c>
      <c r="AE74">
        <v>67</v>
      </c>
      <c r="AG74" s="12" t="s">
        <v>128</v>
      </c>
      <c r="AH74" s="5">
        <v>43817</v>
      </c>
      <c r="AI74" s="5">
        <v>43646</v>
      </c>
    </row>
    <row r="75" spans="1:35" x14ac:dyDescent="0.25">
      <c r="A75" s="12">
        <v>2019</v>
      </c>
      <c r="B75" s="5">
        <v>43556</v>
      </c>
      <c r="C75" s="5">
        <v>43646</v>
      </c>
      <c r="D75" t="s">
        <v>94</v>
      </c>
      <c r="E75" s="8">
        <v>8651</v>
      </c>
      <c r="F75" s="12" t="s">
        <v>139</v>
      </c>
      <c r="G75" s="12" t="s">
        <v>139</v>
      </c>
      <c r="H75" s="12" t="s">
        <v>114</v>
      </c>
      <c r="I75" s="8" t="s">
        <v>174</v>
      </c>
      <c r="J75" s="8" t="s">
        <v>175</v>
      </c>
      <c r="K75" s="8" t="s">
        <v>176</v>
      </c>
      <c r="L75" t="s">
        <v>101</v>
      </c>
      <c r="M75" s="8" t="s">
        <v>271</v>
      </c>
      <c r="N75" t="s">
        <v>103</v>
      </c>
      <c r="O75">
        <v>1</v>
      </c>
      <c r="P75">
        <v>400</v>
      </c>
      <c r="Q75" s="12" t="s">
        <v>120</v>
      </c>
      <c r="R75" s="12" t="s">
        <v>121</v>
      </c>
      <c r="S75" s="12" t="s">
        <v>123</v>
      </c>
      <c r="T75" s="12" t="s">
        <v>120</v>
      </c>
      <c r="U75" s="12" t="s">
        <v>121</v>
      </c>
      <c r="V75" t="s">
        <v>272</v>
      </c>
      <c r="W75" s="8" t="s">
        <v>273</v>
      </c>
      <c r="X75" s="5">
        <v>43616</v>
      </c>
      <c r="Y75" s="5">
        <v>43617</v>
      </c>
      <c r="Z75">
        <v>68</v>
      </c>
      <c r="AA75">
        <v>400</v>
      </c>
      <c r="AC75" s="5">
        <v>43614</v>
      </c>
      <c r="AD75" s="7" t="s">
        <v>404</v>
      </c>
      <c r="AE75">
        <v>68</v>
      </c>
      <c r="AG75" s="12" t="s">
        <v>128</v>
      </c>
      <c r="AH75" s="5">
        <v>43817</v>
      </c>
      <c r="AI75" s="5">
        <v>43646</v>
      </c>
    </row>
    <row r="76" spans="1:35" x14ac:dyDescent="0.25">
      <c r="A76" s="12">
        <v>2019</v>
      </c>
      <c r="B76" s="5">
        <v>43556</v>
      </c>
      <c r="C76" s="5">
        <v>43646</v>
      </c>
      <c r="D76" t="s">
        <v>94</v>
      </c>
      <c r="E76" s="8">
        <v>4089</v>
      </c>
      <c r="F76" s="12" t="s">
        <v>148</v>
      </c>
      <c r="G76" s="12" t="s">
        <v>148</v>
      </c>
      <c r="H76" s="12" t="s">
        <v>114</v>
      </c>
      <c r="I76" s="8" t="s">
        <v>274</v>
      </c>
      <c r="J76" s="8" t="s">
        <v>275</v>
      </c>
      <c r="K76" s="8" t="s">
        <v>276</v>
      </c>
      <c r="L76" t="s">
        <v>101</v>
      </c>
      <c r="M76" s="8" t="s">
        <v>277</v>
      </c>
      <c r="N76" t="s">
        <v>103</v>
      </c>
      <c r="O76">
        <v>2</v>
      </c>
      <c r="P76">
        <v>174</v>
      </c>
      <c r="Q76" s="12" t="s">
        <v>120</v>
      </c>
      <c r="R76" s="12" t="s">
        <v>121</v>
      </c>
      <c r="S76" s="12" t="s">
        <v>123</v>
      </c>
      <c r="T76" s="12" t="s">
        <v>120</v>
      </c>
      <c r="U76" s="12" t="s">
        <v>121</v>
      </c>
      <c r="V76" t="s">
        <v>278</v>
      </c>
      <c r="W76" s="8" t="s">
        <v>279</v>
      </c>
      <c r="X76" s="5">
        <v>43626</v>
      </c>
      <c r="Y76" s="5">
        <v>43626</v>
      </c>
      <c r="Z76">
        <v>69</v>
      </c>
      <c r="AA76">
        <v>174</v>
      </c>
      <c r="AB76">
        <v>876</v>
      </c>
      <c r="AC76" s="5">
        <v>43641</v>
      </c>
      <c r="AD76" s="7" t="s">
        <v>399</v>
      </c>
      <c r="AE76">
        <v>69</v>
      </c>
      <c r="AG76" s="12" t="s">
        <v>128</v>
      </c>
      <c r="AH76" s="5">
        <v>43817</v>
      </c>
      <c r="AI76" s="5">
        <v>43646</v>
      </c>
    </row>
    <row r="77" spans="1:35" x14ac:dyDescent="0.25">
      <c r="A77" s="12">
        <v>2019</v>
      </c>
      <c r="B77" s="5">
        <v>43556</v>
      </c>
      <c r="C77" s="5">
        <v>43646</v>
      </c>
      <c r="D77" s="12" t="s">
        <v>94</v>
      </c>
      <c r="E77" s="8">
        <v>4089</v>
      </c>
      <c r="F77" s="12" t="s">
        <v>148</v>
      </c>
      <c r="G77" s="12" t="s">
        <v>148</v>
      </c>
      <c r="H77" s="12" t="s">
        <v>114</v>
      </c>
      <c r="I77" s="8" t="s">
        <v>274</v>
      </c>
      <c r="J77" s="8" t="s">
        <v>275</v>
      </c>
      <c r="K77" s="8" t="s">
        <v>276</v>
      </c>
      <c r="L77" t="s">
        <v>101</v>
      </c>
      <c r="M77" s="8" t="s">
        <v>277</v>
      </c>
      <c r="N77" t="s">
        <v>103</v>
      </c>
      <c r="O77">
        <v>2</v>
      </c>
      <c r="P77">
        <v>350.29</v>
      </c>
      <c r="Q77" s="12" t="s">
        <v>120</v>
      </c>
      <c r="R77" s="12" t="s">
        <v>121</v>
      </c>
      <c r="S77" s="12" t="s">
        <v>123</v>
      </c>
      <c r="T77" s="12" t="s">
        <v>120</v>
      </c>
      <c r="U77" t="s">
        <v>228</v>
      </c>
      <c r="V77" t="s">
        <v>280</v>
      </c>
      <c r="W77" s="8" t="s">
        <v>279</v>
      </c>
      <c r="X77" s="5">
        <v>43623</v>
      </c>
      <c r="Y77" s="5">
        <v>43623</v>
      </c>
      <c r="Z77">
        <v>70</v>
      </c>
      <c r="AA77">
        <v>350.29</v>
      </c>
      <c r="AB77">
        <v>679.71</v>
      </c>
      <c r="AC77" s="5">
        <v>43641</v>
      </c>
      <c r="AD77" s="7" t="s">
        <v>405</v>
      </c>
      <c r="AE77">
        <v>70</v>
      </c>
      <c r="AG77" s="14" t="s">
        <v>128</v>
      </c>
      <c r="AH77" s="5">
        <v>43817</v>
      </c>
      <c r="AI77" s="5">
        <v>43646</v>
      </c>
    </row>
    <row r="78" spans="1:35" x14ac:dyDescent="0.25">
      <c r="A78" s="12">
        <v>2019</v>
      </c>
      <c r="B78" s="5">
        <v>43556</v>
      </c>
      <c r="C78" s="5">
        <v>43646</v>
      </c>
      <c r="D78" s="12" t="s">
        <v>94</v>
      </c>
      <c r="E78" s="8">
        <v>4089</v>
      </c>
      <c r="F78" s="12" t="s">
        <v>148</v>
      </c>
      <c r="G78" s="12" t="s">
        <v>148</v>
      </c>
      <c r="H78" s="12" t="s">
        <v>114</v>
      </c>
      <c r="I78" s="8" t="s">
        <v>274</v>
      </c>
      <c r="J78" s="8" t="s">
        <v>275</v>
      </c>
      <c r="K78" s="8" t="s">
        <v>276</v>
      </c>
      <c r="L78" t="s">
        <v>101</v>
      </c>
      <c r="M78" s="8" t="s">
        <v>277</v>
      </c>
      <c r="N78" t="s">
        <v>103</v>
      </c>
      <c r="O78">
        <v>2</v>
      </c>
      <c r="P78">
        <v>20</v>
      </c>
      <c r="Q78" s="12" t="s">
        <v>120</v>
      </c>
      <c r="R78" s="12" t="s">
        <v>121</v>
      </c>
      <c r="S78" s="12" t="s">
        <v>123</v>
      </c>
      <c r="T78" s="12" t="s">
        <v>120</v>
      </c>
      <c r="U78" t="s">
        <v>228</v>
      </c>
      <c r="V78" s="12" t="s">
        <v>280</v>
      </c>
      <c r="W78" s="8" t="s">
        <v>279</v>
      </c>
      <c r="X78" s="5">
        <v>43623</v>
      </c>
      <c r="Y78" s="5">
        <v>43623</v>
      </c>
      <c r="Z78">
        <v>71</v>
      </c>
      <c r="AA78">
        <v>20</v>
      </c>
      <c r="AC78" s="5">
        <v>43641</v>
      </c>
      <c r="AD78" s="7" t="s">
        <v>405</v>
      </c>
      <c r="AE78">
        <v>71</v>
      </c>
      <c r="AG78" s="14" t="s">
        <v>128</v>
      </c>
      <c r="AH78" s="5">
        <v>43817</v>
      </c>
      <c r="AI78" s="5">
        <v>43646</v>
      </c>
    </row>
    <row r="79" spans="1:35" x14ac:dyDescent="0.25">
      <c r="A79" s="12">
        <v>2019</v>
      </c>
      <c r="B79" s="5">
        <v>43556</v>
      </c>
      <c r="C79" s="5">
        <v>43646</v>
      </c>
      <c r="D79" t="s">
        <v>94</v>
      </c>
      <c r="E79" s="8">
        <v>9936</v>
      </c>
      <c r="F79" s="14" t="s">
        <v>166</v>
      </c>
      <c r="G79" s="14" t="s">
        <v>166</v>
      </c>
      <c r="H79" s="14" t="s">
        <v>167</v>
      </c>
      <c r="I79" s="8" t="s">
        <v>168</v>
      </c>
      <c r="J79" s="8" t="s">
        <v>169</v>
      </c>
      <c r="K79" s="8" t="s">
        <v>152</v>
      </c>
      <c r="L79" t="s">
        <v>101</v>
      </c>
      <c r="M79" s="8" t="s">
        <v>284</v>
      </c>
      <c r="N79" t="s">
        <v>104</v>
      </c>
      <c r="O79">
        <v>0</v>
      </c>
      <c r="P79">
        <v>5657.85</v>
      </c>
      <c r="Q79" s="14" t="s">
        <v>120</v>
      </c>
      <c r="R79" s="14" t="s">
        <v>121</v>
      </c>
      <c r="S79" s="14" t="s">
        <v>123</v>
      </c>
      <c r="T79" s="14" t="s">
        <v>285</v>
      </c>
      <c r="U79" t="s">
        <v>286</v>
      </c>
      <c r="V79" t="s">
        <v>287</v>
      </c>
      <c r="W79" s="8" t="s">
        <v>288</v>
      </c>
      <c r="X79" s="5">
        <v>43518</v>
      </c>
      <c r="Y79" s="5">
        <v>43527</v>
      </c>
      <c r="Z79">
        <v>72</v>
      </c>
      <c r="AA79">
        <v>5657.85</v>
      </c>
      <c r="AB79">
        <v>5025.17</v>
      </c>
      <c r="AC79" s="5">
        <v>43550</v>
      </c>
      <c r="AD79" s="7" t="s">
        <v>407</v>
      </c>
      <c r="AE79">
        <v>72</v>
      </c>
      <c r="AG79" s="14" t="s">
        <v>128</v>
      </c>
      <c r="AH79" s="5">
        <v>43817</v>
      </c>
      <c r="AI79" s="5">
        <v>43646</v>
      </c>
    </row>
    <row r="80" spans="1:35" x14ac:dyDescent="0.25">
      <c r="A80" s="12">
        <v>2019</v>
      </c>
      <c r="B80" s="5">
        <v>43556</v>
      </c>
      <c r="C80" s="5">
        <v>43646</v>
      </c>
      <c r="D80" t="s">
        <v>94</v>
      </c>
      <c r="E80" s="8">
        <v>9936</v>
      </c>
      <c r="F80" s="14" t="s">
        <v>166</v>
      </c>
      <c r="G80" s="14" t="s">
        <v>166</v>
      </c>
      <c r="H80" s="14" t="s">
        <v>167</v>
      </c>
      <c r="I80" s="8" t="s">
        <v>168</v>
      </c>
      <c r="J80" s="8" t="s">
        <v>169</v>
      </c>
      <c r="K80" s="8" t="s">
        <v>152</v>
      </c>
      <c r="L80" t="s">
        <v>101</v>
      </c>
      <c r="M80" s="8" t="s">
        <v>284</v>
      </c>
      <c r="N80" t="s">
        <v>104</v>
      </c>
      <c r="O80">
        <v>0</v>
      </c>
      <c r="P80">
        <v>316.98</v>
      </c>
      <c r="Q80" s="14" t="s">
        <v>120</v>
      </c>
      <c r="R80" s="14" t="s">
        <v>121</v>
      </c>
      <c r="S80" s="14" t="s">
        <v>123</v>
      </c>
      <c r="T80" s="14" t="s">
        <v>285</v>
      </c>
      <c r="U80" s="14" t="s">
        <v>286</v>
      </c>
      <c r="V80" s="14" t="s">
        <v>287</v>
      </c>
      <c r="W80" s="8" t="s">
        <v>288</v>
      </c>
      <c r="X80" s="5">
        <v>43518</v>
      </c>
      <c r="Y80" s="5">
        <v>43527</v>
      </c>
      <c r="Z80">
        <v>73</v>
      </c>
      <c r="AA80">
        <v>316.98</v>
      </c>
      <c r="AC80" s="5">
        <v>43550</v>
      </c>
      <c r="AD80" s="7" t="s">
        <v>407</v>
      </c>
      <c r="AE80">
        <v>73</v>
      </c>
      <c r="AG80" s="14" t="s">
        <v>128</v>
      </c>
      <c r="AH80" s="5">
        <v>43817</v>
      </c>
      <c r="AI80" s="5">
        <v>43646</v>
      </c>
    </row>
    <row r="81" spans="1:35" x14ac:dyDescent="0.25">
      <c r="A81" s="12">
        <v>2019</v>
      </c>
      <c r="B81" s="5">
        <v>43556</v>
      </c>
      <c r="C81" s="5">
        <v>43646</v>
      </c>
      <c r="D81" t="s">
        <v>94</v>
      </c>
      <c r="E81" s="18">
        <v>2998</v>
      </c>
      <c r="F81" s="18" t="s">
        <v>185</v>
      </c>
      <c r="G81" s="18" t="s">
        <v>185</v>
      </c>
      <c r="H81" s="18" t="s">
        <v>114</v>
      </c>
      <c r="I81" s="18" t="s">
        <v>431</v>
      </c>
      <c r="J81" s="18" t="s">
        <v>432</v>
      </c>
      <c r="K81" s="18" t="s">
        <v>433</v>
      </c>
      <c r="L81" t="s">
        <v>101</v>
      </c>
      <c r="M81" s="8" t="s">
        <v>448</v>
      </c>
      <c r="N81" t="s">
        <v>103</v>
      </c>
      <c r="O81">
        <v>3</v>
      </c>
      <c r="P81">
        <v>5000</v>
      </c>
      <c r="Q81" s="18" t="s">
        <v>120</v>
      </c>
      <c r="R81" s="18" t="s">
        <v>121</v>
      </c>
      <c r="S81" s="18" t="s">
        <v>123</v>
      </c>
      <c r="T81" s="18" t="s">
        <v>120</v>
      </c>
      <c r="U81" s="18" t="s">
        <v>121</v>
      </c>
      <c r="V81" s="18" t="s">
        <v>443</v>
      </c>
      <c r="W81" s="8" t="s">
        <v>448</v>
      </c>
      <c r="X81" s="5">
        <v>43417</v>
      </c>
      <c r="Y81" s="5">
        <v>43470</v>
      </c>
      <c r="Z81" s="16">
        <v>74</v>
      </c>
      <c r="AA81">
        <v>5000</v>
      </c>
      <c r="AB81">
        <v>174.48</v>
      </c>
      <c r="AC81" s="5">
        <v>43495</v>
      </c>
      <c r="AD81" s="7" t="s">
        <v>416</v>
      </c>
      <c r="AE81" s="16">
        <v>74</v>
      </c>
      <c r="AG81" s="16" t="s">
        <v>128</v>
      </c>
      <c r="AH81" s="5">
        <v>43817</v>
      </c>
      <c r="AI81" s="5">
        <v>43646</v>
      </c>
    </row>
    <row r="82" spans="1:35" x14ac:dyDescent="0.25">
      <c r="A82" s="12">
        <v>2019</v>
      </c>
      <c r="B82" s="5">
        <v>43556</v>
      </c>
      <c r="C82" s="5">
        <v>43646</v>
      </c>
      <c r="D82" t="s">
        <v>94</v>
      </c>
      <c r="E82" s="18">
        <v>2998</v>
      </c>
      <c r="F82" s="18" t="s">
        <v>185</v>
      </c>
      <c r="G82" s="18" t="s">
        <v>185</v>
      </c>
      <c r="H82" s="18" t="s">
        <v>114</v>
      </c>
      <c r="I82" s="18" t="s">
        <v>431</v>
      </c>
      <c r="J82" s="18" t="s">
        <v>432</v>
      </c>
      <c r="K82" s="18" t="s">
        <v>433</v>
      </c>
      <c r="L82" s="18" t="s">
        <v>101</v>
      </c>
      <c r="M82" s="8" t="s">
        <v>448</v>
      </c>
      <c r="N82" s="18" t="s">
        <v>103</v>
      </c>
      <c r="O82">
        <v>2</v>
      </c>
      <c r="P82" s="18">
        <v>7178.83</v>
      </c>
      <c r="Q82" s="18" t="s">
        <v>120</v>
      </c>
      <c r="R82" s="18" t="s">
        <v>121</v>
      </c>
      <c r="S82" s="18" t="s">
        <v>123</v>
      </c>
      <c r="T82" s="18" t="s">
        <v>120</v>
      </c>
      <c r="U82" s="18" t="s">
        <v>121</v>
      </c>
      <c r="V82" s="18" t="s">
        <v>443</v>
      </c>
      <c r="W82" s="8" t="s">
        <v>448</v>
      </c>
      <c r="X82" s="5">
        <v>43543</v>
      </c>
      <c r="Y82" s="5">
        <v>43561</v>
      </c>
      <c r="Z82" s="16">
        <v>75</v>
      </c>
      <c r="AA82">
        <v>7178.83</v>
      </c>
      <c r="AC82" s="5">
        <v>43592</v>
      </c>
      <c r="AD82" s="7" t="s">
        <v>417</v>
      </c>
      <c r="AE82" s="16">
        <v>75</v>
      </c>
      <c r="AG82" s="16" t="s">
        <v>128</v>
      </c>
      <c r="AH82" s="5">
        <v>43817</v>
      </c>
      <c r="AI82" s="5">
        <v>43646</v>
      </c>
    </row>
    <row r="83" spans="1:35" x14ac:dyDescent="0.25">
      <c r="A83" s="12">
        <v>2019</v>
      </c>
      <c r="B83" s="5">
        <v>43556</v>
      </c>
      <c r="C83" s="5">
        <v>43646</v>
      </c>
      <c r="D83" t="s">
        <v>94</v>
      </c>
      <c r="E83" s="18">
        <v>2998</v>
      </c>
      <c r="F83" s="18" t="s">
        <v>185</v>
      </c>
      <c r="G83" s="18" t="s">
        <v>185</v>
      </c>
      <c r="H83" s="18" t="s">
        <v>114</v>
      </c>
      <c r="I83" s="18" t="s">
        <v>431</v>
      </c>
      <c r="J83" s="18" t="s">
        <v>432</v>
      </c>
      <c r="K83" s="18" t="s">
        <v>433</v>
      </c>
      <c r="L83" s="18" t="s">
        <v>101</v>
      </c>
      <c r="M83" s="8" t="s">
        <v>448</v>
      </c>
      <c r="N83" s="18" t="s">
        <v>103</v>
      </c>
      <c r="O83">
        <v>2</v>
      </c>
      <c r="P83">
        <v>808.26</v>
      </c>
      <c r="Q83" s="18" t="s">
        <v>120</v>
      </c>
      <c r="R83" s="18" t="s">
        <v>121</v>
      </c>
      <c r="S83" s="18" t="s">
        <v>123</v>
      </c>
      <c r="T83" s="18" t="s">
        <v>120</v>
      </c>
      <c r="U83" s="18" t="s">
        <v>121</v>
      </c>
      <c r="V83" s="18" t="s">
        <v>443</v>
      </c>
      <c r="W83" s="8" t="s">
        <v>448</v>
      </c>
      <c r="X83" s="5">
        <v>43593</v>
      </c>
      <c r="Y83" s="5">
        <v>43608</v>
      </c>
      <c r="Z83" s="16">
        <v>76</v>
      </c>
      <c r="AA83">
        <v>808.26</v>
      </c>
      <c r="AC83" s="5">
        <v>43613</v>
      </c>
      <c r="AD83" s="7" t="s">
        <v>418</v>
      </c>
      <c r="AE83" s="16">
        <v>76</v>
      </c>
      <c r="AG83" s="16" t="s">
        <v>128</v>
      </c>
      <c r="AH83" s="5">
        <v>43817</v>
      </c>
      <c r="AI83" s="5">
        <v>43646</v>
      </c>
    </row>
    <row r="84" spans="1:35" x14ac:dyDescent="0.25">
      <c r="A84" s="12">
        <v>2019</v>
      </c>
      <c r="B84" s="5">
        <v>43556</v>
      </c>
      <c r="C84" s="5">
        <v>43646</v>
      </c>
      <c r="D84" t="s">
        <v>94</v>
      </c>
      <c r="E84" s="18">
        <v>2998</v>
      </c>
      <c r="F84" s="18" t="s">
        <v>185</v>
      </c>
      <c r="G84" s="18" t="s">
        <v>185</v>
      </c>
      <c r="H84" s="18" t="s">
        <v>114</v>
      </c>
      <c r="I84" s="18" t="s">
        <v>431</v>
      </c>
      <c r="J84" s="18" t="s">
        <v>432</v>
      </c>
      <c r="K84" s="18" t="s">
        <v>433</v>
      </c>
      <c r="L84" s="18" t="s">
        <v>101</v>
      </c>
      <c r="M84" s="8" t="s">
        <v>448</v>
      </c>
      <c r="N84" s="18" t="s">
        <v>103</v>
      </c>
      <c r="O84">
        <v>2</v>
      </c>
      <c r="P84" s="18">
        <v>1172.71</v>
      </c>
      <c r="Q84" s="18" t="s">
        <v>120</v>
      </c>
      <c r="R84" s="18" t="s">
        <v>121</v>
      </c>
      <c r="S84" s="18" t="s">
        <v>123</v>
      </c>
      <c r="T84" s="18" t="s">
        <v>120</v>
      </c>
      <c r="U84" s="18" t="s">
        <v>121</v>
      </c>
      <c r="V84" s="18" t="s">
        <v>443</v>
      </c>
      <c r="W84" s="8" t="s">
        <v>448</v>
      </c>
      <c r="X84" s="5">
        <v>43596</v>
      </c>
      <c r="Y84" s="5">
        <v>43620</v>
      </c>
      <c r="Z84" s="16">
        <v>77</v>
      </c>
      <c r="AA84">
        <v>1172.71</v>
      </c>
      <c r="AC84" s="5">
        <v>43620</v>
      </c>
      <c r="AD84" s="7" t="s">
        <v>419</v>
      </c>
      <c r="AE84" s="16">
        <v>77</v>
      </c>
      <c r="AG84" s="16" t="s">
        <v>128</v>
      </c>
      <c r="AH84" s="5">
        <v>43817</v>
      </c>
      <c r="AI84" s="5">
        <v>43646</v>
      </c>
    </row>
    <row r="85" spans="1:35" x14ac:dyDescent="0.25">
      <c r="A85" s="12">
        <v>2019</v>
      </c>
      <c r="B85" s="5">
        <v>43556</v>
      </c>
      <c r="C85" s="5">
        <v>43646</v>
      </c>
      <c r="D85" t="s">
        <v>94</v>
      </c>
      <c r="E85" s="17">
        <v>7786</v>
      </c>
      <c r="F85" s="17" t="s">
        <v>434</v>
      </c>
      <c r="G85" s="17" t="s">
        <v>434</v>
      </c>
      <c r="H85" s="17" t="s">
        <v>114</v>
      </c>
      <c r="I85" t="s">
        <v>425</v>
      </c>
      <c r="J85" t="s">
        <v>426</v>
      </c>
      <c r="K85" t="s">
        <v>427</v>
      </c>
      <c r="L85" t="s">
        <v>101</v>
      </c>
      <c r="M85" t="s">
        <v>435</v>
      </c>
      <c r="N85" t="s">
        <v>103</v>
      </c>
      <c r="O85">
        <v>2</v>
      </c>
      <c r="P85">
        <v>40800</v>
      </c>
      <c r="Q85" s="17" t="s">
        <v>120</v>
      </c>
      <c r="R85" s="17" t="s">
        <v>121</v>
      </c>
      <c r="S85" s="17" t="s">
        <v>123</v>
      </c>
      <c r="T85" s="17" t="s">
        <v>120</v>
      </c>
      <c r="U85" s="17" t="s">
        <v>121</v>
      </c>
      <c r="V85" t="s">
        <v>436</v>
      </c>
      <c r="W85" s="17" t="s">
        <v>435</v>
      </c>
      <c r="X85" s="5">
        <v>43221</v>
      </c>
      <c r="Y85" s="5">
        <v>43524</v>
      </c>
      <c r="Z85" s="16">
        <v>78</v>
      </c>
      <c r="AA85">
        <v>40800</v>
      </c>
      <c r="AC85" s="5">
        <v>43612</v>
      </c>
      <c r="AD85" s="7" t="s">
        <v>420</v>
      </c>
      <c r="AE85" s="16">
        <v>78</v>
      </c>
      <c r="AG85" s="16" t="s">
        <v>128</v>
      </c>
      <c r="AH85" s="5">
        <v>43817</v>
      </c>
      <c r="AI85" s="5">
        <v>43646</v>
      </c>
    </row>
    <row r="86" spans="1:35" x14ac:dyDescent="0.25">
      <c r="A86" s="12">
        <v>2019</v>
      </c>
      <c r="B86" s="5">
        <v>43556</v>
      </c>
      <c r="C86" s="5">
        <v>43646</v>
      </c>
      <c r="D86" t="s">
        <v>94</v>
      </c>
      <c r="E86" s="17">
        <v>4676</v>
      </c>
      <c r="F86" s="17" t="s">
        <v>218</v>
      </c>
      <c r="G86" s="17" t="s">
        <v>218</v>
      </c>
      <c r="H86" s="17" t="s">
        <v>114</v>
      </c>
      <c r="I86" t="s">
        <v>428</v>
      </c>
      <c r="J86" t="s">
        <v>429</v>
      </c>
      <c r="K86" t="s">
        <v>430</v>
      </c>
      <c r="L86" t="s">
        <v>101</v>
      </c>
      <c r="M86" t="s">
        <v>437</v>
      </c>
      <c r="N86" t="s">
        <v>103</v>
      </c>
      <c r="O86">
        <v>3</v>
      </c>
      <c r="P86">
        <v>19262.12</v>
      </c>
      <c r="Q86" s="17" t="s">
        <v>120</v>
      </c>
      <c r="R86" s="17" t="s">
        <v>121</v>
      </c>
      <c r="S86" s="17" t="s">
        <v>123</v>
      </c>
      <c r="T86" t="s">
        <v>120</v>
      </c>
      <c r="U86" s="17" t="s">
        <v>120</v>
      </c>
      <c r="V86" t="s">
        <v>441</v>
      </c>
      <c r="W86" s="17" t="s">
        <v>437</v>
      </c>
      <c r="X86" s="5">
        <v>43556</v>
      </c>
      <c r="Y86" s="5">
        <v>43570</v>
      </c>
      <c r="Z86" s="16">
        <v>79</v>
      </c>
      <c r="AA86" s="17">
        <v>19262.12</v>
      </c>
      <c r="AC86" s="5">
        <v>43566</v>
      </c>
      <c r="AD86" s="7" t="s">
        <v>444</v>
      </c>
      <c r="AE86" s="16">
        <v>79</v>
      </c>
      <c r="AG86" s="16" t="s">
        <v>128</v>
      </c>
      <c r="AH86" s="5">
        <v>43817</v>
      </c>
      <c r="AI86" s="5">
        <v>43646</v>
      </c>
    </row>
    <row r="87" spans="1:35" s="17" customFormat="1" x14ac:dyDescent="0.25">
      <c r="A87" s="17">
        <v>2019</v>
      </c>
      <c r="B87" s="5">
        <v>43556</v>
      </c>
      <c r="C87" s="5">
        <v>43646</v>
      </c>
      <c r="D87" s="17" t="s">
        <v>94</v>
      </c>
      <c r="E87" s="17">
        <v>4676</v>
      </c>
      <c r="F87" s="17" t="s">
        <v>218</v>
      </c>
      <c r="G87" s="17" t="s">
        <v>218</v>
      </c>
      <c r="H87" s="17" t="s">
        <v>114</v>
      </c>
      <c r="I87" s="17" t="s">
        <v>428</v>
      </c>
      <c r="J87" s="17" t="s">
        <v>429</v>
      </c>
      <c r="K87" s="17" t="s">
        <v>430</v>
      </c>
      <c r="L87" s="17" t="s">
        <v>101</v>
      </c>
      <c r="M87" s="17" t="s">
        <v>438</v>
      </c>
      <c r="N87" s="17" t="s">
        <v>104</v>
      </c>
      <c r="O87" s="17">
        <v>1</v>
      </c>
      <c r="P87" s="17">
        <v>102870</v>
      </c>
      <c r="Q87" s="17" t="s">
        <v>120</v>
      </c>
      <c r="R87" s="17" t="s">
        <v>121</v>
      </c>
      <c r="S87" s="17" t="s">
        <v>123</v>
      </c>
      <c r="T87" s="17" t="s">
        <v>439</v>
      </c>
      <c r="U87" s="17" t="s">
        <v>440</v>
      </c>
      <c r="V87" s="17" t="s">
        <v>440</v>
      </c>
      <c r="W87" s="17" t="s">
        <v>438</v>
      </c>
      <c r="X87" s="5">
        <v>43577</v>
      </c>
      <c r="Y87" s="5">
        <v>43583</v>
      </c>
      <c r="Z87" s="17">
        <v>79.099999999999994</v>
      </c>
      <c r="AA87" s="17">
        <v>102870</v>
      </c>
      <c r="AC87" s="5">
        <v>43546</v>
      </c>
      <c r="AD87" s="7" t="s">
        <v>445</v>
      </c>
      <c r="AE87" s="17">
        <v>79.099999999999994</v>
      </c>
      <c r="AG87" s="17" t="s">
        <v>128</v>
      </c>
      <c r="AH87" s="5">
        <v>43817</v>
      </c>
      <c r="AI87" s="5">
        <v>43646</v>
      </c>
    </row>
    <row r="88" spans="1:35" x14ac:dyDescent="0.25">
      <c r="A88" s="16">
        <v>2019</v>
      </c>
      <c r="B88" s="5">
        <v>43556</v>
      </c>
      <c r="C88" s="5">
        <v>43646</v>
      </c>
      <c r="D88" t="s">
        <v>94</v>
      </c>
      <c r="E88" s="17">
        <v>2998</v>
      </c>
      <c r="F88" s="17" t="s">
        <v>185</v>
      </c>
      <c r="G88" s="17" t="s">
        <v>185</v>
      </c>
      <c r="H88" s="17" t="s">
        <v>114</v>
      </c>
      <c r="I88" t="s">
        <v>431</v>
      </c>
      <c r="J88" t="s">
        <v>432</v>
      </c>
      <c r="K88" t="s">
        <v>433</v>
      </c>
      <c r="L88" t="s">
        <v>101</v>
      </c>
      <c r="M88" t="s">
        <v>442</v>
      </c>
      <c r="N88" t="s">
        <v>103</v>
      </c>
      <c r="O88">
        <v>3</v>
      </c>
      <c r="P88">
        <v>5000</v>
      </c>
      <c r="Q88" s="17" t="s">
        <v>120</v>
      </c>
      <c r="R88" s="17" t="s">
        <v>121</v>
      </c>
      <c r="S88" s="17" t="s">
        <v>123</v>
      </c>
      <c r="T88" s="17" t="s">
        <v>120</v>
      </c>
      <c r="U88" s="17" t="s">
        <v>121</v>
      </c>
      <c r="V88" t="s">
        <v>443</v>
      </c>
      <c r="W88" s="17" t="s">
        <v>442</v>
      </c>
      <c r="X88" s="5">
        <v>43417</v>
      </c>
      <c r="Y88" s="5">
        <v>43470</v>
      </c>
      <c r="Z88" s="16">
        <v>80</v>
      </c>
      <c r="AA88">
        <v>5000</v>
      </c>
      <c r="AB88">
        <v>1071.8900000000001</v>
      </c>
      <c r="AC88" s="5">
        <v>43550</v>
      </c>
      <c r="AD88" s="7" t="s">
        <v>421</v>
      </c>
      <c r="AE88" s="16">
        <v>80</v>
      </c>
      <c r="AG88" s="16" t="s">
        <v>128</v>
      </c>
      <c r="AH88" s="5">
        <v>43817</v>
      </c>
      <c r="AI88" s="5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F8" r:id="rId1"/>
    <hyperlink ref="AF9:AF26" r:id="rId2" display="http://www.cgdf.uady.mx/download.php?file=aHR0cDovL3RyYW5zcGFyZW5jaWEudWFkeS5teC9jZ2RmL1BhZi83LVBhc2FqZXNZVmlhdGljb3MucGRm"/>
    <hyperlink ref="AF27:AF51" r:id="rId3" display="http://www.cgdf.uady.mx/download.php?file=aHR0cDovL3RyYW5zcGFyZW5jaWEudWFkeS5teC9jZ2RmL1BhZi83LVBhc2FqZXNZVmlhdGljb3MucGRm"/>
    <hyperlink ref="AF52" r:id="rId4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:AD17" r:id="rId12" display="http://www.transparencia.uady.mx/sitios/vete/documentos_publicos/2019/FRACC.%20IX.%20VI%C3%81TICOS/2DO%20TRIMESTRE/7%20al%2010%20informe.PDF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:AD26" r:id="rId20" display="http://www.transparencia.uady.mx/sitios/vete/documentos_publicos/2019/FRACC.%20IX.%20VI%C3%81TICOS/2DO%20TRIMESTRE/17%20al%2019%20informe.PDF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:AD37" r:id="rId30" display="http://www.transparencia.uady.mx/sitios/vete/documentos_publicos/2019/FRACC.%20IX.%20VI%C3%81TICOS/2DO%20TRIMESTRE/28%20al%2030%20informe.PDF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:AD57" r:id="rId49" display="http://www.transparencia.uady.mx/sitios/vete/documentos_publicos/2019/FRACC.%20IX.%20VI%C3%81TICOS/2DO%20TRIMESTRE/48-50%20informe.PDF"/>
    <hyperlink ref="AD58" r:id="rId50"/>
    <hyperlink ref="AD63" r:id="rId51"/>
    <hyperlink ref="AD64" r:id="rId52"/>
    <hyperlink ref="AD65" r:id="rId53"/>
    <hyperlink ref="AD66" r:id="rId54"/>
    <hyperlink ref="AD67" r:id="rId55"/>
    <hyperlink ref="AD68" r:id="rId56"/>
    <hyperlink ref="AD69" r:id="rId57"/>
    <hyperlink ref="AD70" r:id="rId58"/>
    <hyperlink ref="AD71" r:id="rId59"/>
    <hyperlink ref="AD72" r:id="rId60"/>
    <hyperlink ref="AD73" r:id="rId61"/>
    <hyperlink ref="AD74" r:id="rId62"/>
    <hyperlink ref="AD75" r:id="rId63"/>
    <hyperlink ref="AD76" r:id="rId64"/>
    <hyperlink ref="AD77" r:id="rId65"/>
    <hyperlink ref="AD78" r:id="rId66"/>
    <hyperlink ref="AD79" r:id="rId67"/>
    <hyperlink ref="AD80" r:id="rId68"/>
    <hyperlink ref="AD81" r:id="rId69"/>
    <hyperlink ref="AD82" r:id="rId70"/>
    <hyperlink ref="AD83" r:id="rId71"/>
    <hyperlink ref="AD84" r:id="rId72"/>
    <hyperlink ref="AD85" r:id="rId73"/>
    <hyperlink ref="AD88" r:id="rId74"/>
    <hyperlink ref="AD86" r:id="rId75"/>
    <hyperlink ref="AD87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87" workbookViewId="0">
      <selection activeCell="D99" sqref="D99"/>
    </sheetView>
  </sheetViews>
  <sheetFormatPr baseColWidth="10" defaultColWidth="9.140625" defaultRowHeight="15" x14ac:dyDescent="0.25"/>
  <cols>
    <col min="1" max="1" width="6.140625" customWidth="1"/>
    <col min="2" max="2" width="45.5703125" customWidth="1"/>
    <col min="3" max="3" width="46.5703125" customWidth="1"/>
    <col min="4" max="4" width="50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126</v>
      </c>
      <c r="C4" s="4" t="s">
        <v>125</v>
      </c>
      <c r="D4">
        <v>434</v>
      </c>
    </row>
    <row r="5" spans="1:4" x14ac:dyDescent="0.25">
      <c r="A5">
        <v>2</v>
      </c>
      <c r="B5" s="4" t="s">
        <v>126</v>
      </c>
      <c r="C5" s="4" t="s">
        <v>136</v>
      </c>
      <c r="D5">
        <v>510</v>
      </c>
    </row>
    <row r="6" spans="1:4" x14ac:dyDescent="0.25">
      <c r="A6">
        <v>3</v>
      </c>
      <c r="B6" s="4" t="s">
        <v>126</v>
      </c>
      <c r="C6" s="4" t="s">
        <v>125</v>
      </c>
      <c r="D6">
        <v>1020</v>
      </c>
    </row>
    <row r="7" spans="1:4" x14ac:dyDescent="0.25">
      <c r="A7">
        <v>4</v>
      </c>
      <c r="B7" s="4" t="s">
        <v>126</v>
      </c>
      <c r="C7" s="4" t="s">
        <v>125</v>
      </c>
      <c r="D7">
        <v>230</v>
      </c>
    </row>
    <row r="8" spans="1:4" x14ac:dyDescent="0.25">
      <c r="A8">
        <v>5</v>
      </c>
      <c r="B8" s="4" t="s">
        <v>126</v>
      </c>
      <c r="C8" s="4" t="s">
        <v>136</v>
      </c>
      <c r="D8">
        <v>3234</v>
      </c>
    </row>
    <row r="9" spans="1:4" x14ac:dyDescent="0.25">
      <c r="A9">
        <v>5</v>
      </c>
      <c r="B9" s="4" t="s">
        <v>126</v>
      </c>
      <c r="C9" s="4" t="s">
        <v>125</v>
      </c>
      <c r="D9">
        <v>440.02</v>
      </c>
    </row>
    <row r="10" spans="1:4" x14ac:dyDescent="0.25">
      <c r="A10">
        <v>6</v>
      </c>
      <c r="B10" s="4" t="s">
        <v>126</v>
      </c>
      <c r="C10" s="4" t="s">
        <v>147</v>
      </c>
      <c r="D10">
        <v>860</v>
      </c>
    </row>
    <row r="11" spans="1:4" x14ac:dyDescent="0.25">
      <c r="A11">
        <v>7</v>
      </c>
      <c r="B11" s="4" t="s">
        <v>126</v>
      </c>
      <c r="C11" s="4" t="s">
        <v>136</v>
      </c>
      <c r="D11">
        <v>2156</v>
      </c>
    </row>
    <row r="12" spans="1:4" x14ac:dyDescent="0.25">
      <c r="A12">
        <v>7</v>
      </c>
      <c r="B12" s="4" t="s">
        <v>126</v>
      </c>
      <c r="C12" s="4" t="s">
        <v>125</v>
      </c>
      <c r="D12">
        <v>567</v>
      </c>
    </row>
    <row r="13" spans="1:4" x14ac:dyDescent="0.25">
      <c r="A13">
        <v>8</v>
      </c>
      <c r="B13" s="4" t="s">
        <v>126</v>
      </c>
      <c r="C13" s="4" t="s">
        <v>125</v>
      </c>
      <c r="D13">
        <v>303</v>
      </c>
    </row>
    <row r="14" spans="1:4" x14ac:dyDescent="0.25">
      <c r="A14">
        <v>9</v>
      </c>
      <c r="B14" s="4" t="s">
        <v>126</v>
      </c>
      <c r="C14" s="4" t="s">
        <v>147</v>
      </c>
      <c r="D14">
        <v>270</v>
      </c>
    </row>
    <row r="15" spans="1:4" x14ac:dyDescent="0.25">
      <c r="A15">
        <v>10</v>
      </c>
      <c r="B15" s="4" t="s">
        <v>126</v>
      </c>
      <c r="C15" s="4" t="s">
        <v>147</v>
      </c>
      <c r="D15">
        <v>400</v>
      </c>
    </row>
    <row r="16" spans="1:4" x14ac:dyDescent="0.25">
      <c r="A16">
        <v>11</v>
      </c>
      <c r="B16" s="4" t="s">
        <v>126</v>
      </c>
      <c r="C16" s="6" t="s">
        <v>125</v>
      </c>
      <c r="D16">
        <v>200</v>
      </c>
    </row>
    <row r="17" spans="1:4" x14ac:dyDescent="0.25">
      <c r="A17">
        <v>12</v>
      </c>
      <c r="B17" s="4" t="s">
        <v>126</v>
      </c>
      <c r="C17" s="6" t="s">
        <v>125</v>
      </c>
      <c r="D17">
        <v>250</v>
      </c>
    </row>
    <row r="18" spans="1:4" x14ac:dyDescent="0.25">
      <c r="A18">
        <v>13</v>
      </c>
      <c r="B18" s="6" t="s">
        <v>126</v>
      </c>
      <c r="C18" s="6" t="s">
        <v>125</v>
      </c>
      <c r="D18">
        <v>1200</v>
      </c>
    </row>
    <row r="19" spans="1:4" x14ac:dyDescent="0.25">
      <c r="A19">
        <v>13</v>
      </c>
      <c r="B19" s="6" t="s">
        <v>126</v>
      </c>
      <c r="C19" s="6" t="s">
        <v>136</v>
      </c>
      <c r="D19">
        <v>1000</v>
      </c>
    </row>
    <row r="20" spans="1:4" x14ac:dyDescent="0.25">
      <c r="A20">
        <v>14</v>
      </c>
      <c r="B20" s="6" t="s">
        <v>126</v>
      </c>
      <c r="C20" s="6" t="s">
        <v>125</v>
      </c>
      <c r="D20">
        <v>1706.76</v>
      </c>
    </row>
    <row r="21" spans="1:4" x14ac:dyDescent="0.25">
      <c r="A21">
        <v>15</v>
      </c>
      <c r="B21" s="6" t="s">
        <v>126</v>
      </c>
      <c r="C21" s="6" t="s">
        <v>125</v>
      </c>
      <c r="D21">
        <v>3600</v>
      </c>
    </row>
    <row r="22" spans="1:4" x14ac:dyDescent="0.25">
      <c r="A22">
        <v>16</v>
      </c>
      <c r="B22" s="6" t="s">
        <v>126</v>
      </c>
      <c r="C22" s="6" t="s">
        <v>136</v>
      </c>
      <c r="D22">
        <v>3000</v>
      </c>
    </row>
    <row r="23" spans="1:4" x14ac:dyDescent="0.25">
      <c r="A23">
        <v>17</v>
      </c>
      <c r="B23" s="6" t="s">
        <v>126</v>
      </c>
      <c r="C23" s="6" t="s">
        <v>136</v>
      </c>
      <c r="D23">
        <v>833</v>
      </c>
    </row>
    <row r="24" spans="1:4" x14ac:dyDescent="0.25">
      <c r="A24">
        <v>17</v>
      </c>
      <c r="B24" s="6" t="s">
        <v>126</v>
      </c>
      <c r="C24" s="6" t="s">
        <v>125</v>
      </c>
      <c r="D24">
        <v>1100</v>
      </c>
    </row>
    <row r="25" spans="1:4" x14ac:dyDescent="0.25">
      <c r="A25">
        <v>18</v>
      </c>
      <c r="B25" s="6" t="s">
        <v>126</v>
      </c>
      <c r="C25" s="6" t="s">
        <v>125</v>
      </c>
      <c r="D25">
        <v>1389.43</v>
      </c>
    </row>
    <row r="26" spans="1:4" x14ac:dyDescent="0.25">
      <c r="A26">
        <v>19</v>
      </c>
      <c r="B26" s="6" t="s">
        <v>126</v>
      </c>
      <c r="C26" s="6" t="s">
        <v>125</v>
      </c>
      <c r="D26">
        <v>96.5</v>
      </c>
    </row>
    <row r="27" spans="1:4" x14ac:dyDescent="0.25">
      <c r="A27">
        <v>20</v>
      </c>
      <c r="B27" s="6" t="s">
        <v>126</v>
      </c>
      <c r="C27" s="6" t="s">
        <v>136</v>
      </c>
      <c r="D27">
        <v>4441.08</v>
      </c>
    </row>
    <row r="28" spans="1:4" x14ac:dyDescent="0.25">
      <c r="A28">
        <v>20</v>
      </c>
      <c r="B28" s="6" t="s">
        <v>126</v>
      </c>
      <c r="C28" s="6" t="s">
        <v>125</v>
      </c>
      <c r="D28">
        <v>4256.04</v>
      </c>
    </row>
    <row r="29" spans="1:4" x14ac:dyDescent="0.25">
      <c r="A29">
        <v>21</v>
      </c>
      <c r="B29" s="6" t="s">
        <v>126</v>
      </c>
      <c r="C29" s="6" t="s">
        <v>125</v>
      </c>
      <c r="D29">
        <v>1293.8</v>
      </c>
    </row>
    <row r="30" spans="1:4" x14ac:dyDescent="0.25">
      <c r="A30">
        <v>22</v>
      </c>
      <c r="B30" s="6" t="s">
        <v>126</v>
      </c>
      <c r="C30" s="6" t="s">
        <v>125</v>
      </c>
      <c r="D30">
        <v>941.92</v>
      </c>
    </row>
    <row r="31" spans="1:4" x14ac:dyDescent="0.25">
      <c r="A31">
        <v>23</v>
      </c>
      <c r="B31" s="6" t="s">
        <v>126</v>
      </c>
      <c r="C31" s="6" t="s">
        <v>125</v>
      </c>
      <c r="D31">
        <v>959.9</v>
      </c>
    </row>
    <row r="32" spans="1:4" x14ac:dyDescent="0.25">
      <c r="A32">
        <v>24</v>
      </c>
      <c r="B32" s="6" t="s">
        <v>126</v>
      </c>
      <c r="C32" s="9" t="s">
        <v>136</v>
      </c>
      <c r="D32">
        <v>1520</v>
      </c>
    </row>
    <row r="33" spans="1:4" x14ac:dyDescent="0.25">
      <c r="A33">
        <v>24</v>
      </c>
      <c r="B33" s="6" t="s">
        <v>126</v>
      </c>
      <c r="C33" s="9" t="s">
        <v>125</v>
      </c>
      <c r="D33">
        <v>2280</v>
      </c>
    </row>
    <row r="34" spans="1:4" x14ac:dyDescent="0.25">
      <c r="A34">
        <v>25</v>
      </c>
      <c r="B34" s="6" t="s">
        <v>126</v>
      </c>
      <c r="C34" s="9" t="s">
        <v>125</v>
      </c>
      <c r="D34">
        <v>127</v>
      </c>
    </row>
    <row r="35" spans="1:4" x14ac:dyDescent="0.25">
      <c r="A35">
        <v>26</v>
      </c>
      <c r="B35" s="6" t="s">
        <v>126</v>
      </c>
      <c r="C35" s="9" t="s">
        <v>125</v>
      </c>
      <c r="D35">
        <v>804.94</v>
      </c>
    </row>
    <row r="36" spans="1:4" x14ac:dyDescent="0.25">
      <c r="A36">
        <v>27</v>
      </c>
      <c r="B36" s="6" t="s">
        <v>126</v>
      </c>
      <c r="C36" s="9" t="s">
        <v>136</v>
      </c>
      <c r="D36">
        <v>4200</v>
      </c>
    </row>
    <row r="37" spans="1:4" x14ac:dyDescent="0.25">
      <c r="A37">
        <v>27</v>
      </c>
      <c r="B37" s="9" t="s">
        <v>126</v>
      </c>
      <c r="C37" s="9" t="s">
        <v>125</v>
      </c>
      <c r="D37">
        <v>6294</v>
      </c>
    </row>
    <row r="38" spans="1:4" x14ac:dyDescent="0.25">
      <c r="A38">
        <v>27</v>
      </c>
      <c r="B38" s="9" t="s">
        <v>126</v>
      </c>
      <c r="C38" s="9" t="s">
        <v>147</v>
      </c>
      <c r="D38">
        <v>770.06</v>
      </c>
    </row>
    <row r="39" spans="1:4" x14ac:dyDescent="0.25">
      <c r="A39">
        <v>28</v>
      </c>
      <c r="B39" s="9" t="s">
        <v>126</v>
      </c>
      <c r="C39" s="9" t="s">
        <v>125</v>
      </c>
      <c r="D39">
        <v>298.14999999999998</v>
      </c>
    </row>
    <row r="40" spans="1:4" x14ac:dyDescent="0.25">
      <c r="A40">
        <v>29</v>
      </c>
      <c r="B40" s="9" t="s">
        <v>126</v>
      </c>
      <c r="C40" s="9" t="s">
        <v>136</v>
      </c>
      <c r="D40">
        <v>2665.88</v>
      </c>
    </row>
    <row r="41" spans="1:4" x14ac:dyDescent="0.25">
      <c r="A41">
        <v>29</v>
      </c>
      <c r="B41" s="9" t="s">
        <v>126</v>
      </c>
      <c r="C41" s="9" t="s">
        <v>125</v>
      </c>
      <c r="D41">
        <v>940.52</v>
      </c>
    </row>
    <row r="42" spans="1:4" x14ac:dyDescent="0.25">
      <c r="A42">
        <v>30</v>
      </c>
      <c r="B42" s="9" t="s">
        <v>126</v>
      </c>
      <c r="C42" s="9" t="s">
        <v>147</v>
      </c>
      <c r="D42">
        <v>1737.94</v>
      </c>
    </row>
    <row r="43" spans="1:4" x14ac:dyDescent="0.25">
      <c r="A43">
        <v>31</v>
      </c>
      <c r="B43" s="9" t="s">
        <v>126</v>
      </c>
      <c r="C43" s="9" t="s">
        <v>136</v>
      </c>
      <c r="D43">
        <v>1427.99</v>
      </c>
    </row>
    <row r="44" spans="1:4" x14ac:dyDescent="0.25">
      <c r="A44">
        <v>31</v>
      </c>
      <c r="B44" s="9" t="s">
        <v>126</v>
      </c>
      <c r="C44" s="9" t="s">
        <v>125</v>
      </c>
      <c r="D44">
        <v>2093.2199999999998</v>
      </c>
    </row>
    <row r="45" spans="1:4" x14ac:dyDescent="0.25">
      <c r="A45">
        <v>32</v>
      </c>
      <c r="B45" s="9" t="s">
        <v>126</v>
      </c>
      <c r="C45" s="9" t="s">
        <v>125</v>
      </c>
      <c r="D45">
        <v>352.29</v>
      </c>
    </row>
    <row r="46" spans="1:4" x14ac:dyDescent="0.25">
      <c r="A46">
        <v>33</v>
      </c>
      <c r="B46" s="9" t="s">
        <v>126</v>
      </c>
      <c r="C46" s="9" t="s">
        <v>125</v>
      </c>
      <c r="D46">
        <v>126.5</v>
      </c>
    </row>
    <row r="47" spans="1:4" x14ac:dyDescent="0.25">
      <c r="A47">
        <v>34</v>
      </c>
      <c r="B47" s="10" t="s">
        <v>126</v>
      </c>
      <c r="C47" s="10" t="s">
        <v>125</v>
      </c>
      <c r="D47">
        <v>241.38</v>
      </c>
    </row>
    <row r="48" spans="1:4" x14ac:dyDescent="0.25">
      <c r="A48">
        <v>35</v>
      </c>
      <c r="B48" s="10" t="s">
        <v>126</v>
      </c>
      <c r="C48" s="10" t="s">
        <v>125</v>
      </c>
      <c r="D48">
        <v>199</v>
      </c>
    </row>
    <row r="49" spans="1:4" x14ac:dyDescent="0.25">
      <c r="A49">
        <v>35</v>
      </c>
      <c r="B49" s="10" t="s">
        <v>126</v>
      </c>
      <c r="C49" s="10" t="s">
        <v>136</v>
      </c>
      <c r="D49">
        <v>850</v>
      </c>
    </row>
    <row r="50" spans="1:4" x14ac:dyDescent="0.25">
      <c r="A50">
        <v>36</v>
      </c>
      <c r="B50" s="10" t="s">
        <v>126</v>
      </c>
      <c r="C50" s="10" t="s">
        <v>125</v>
      </c>
      <c r="D50">
        <v>487.51</v>
      </c>
    </row>
    <row r="51" spans="1:4" x14ac:dyDescent="0.25">
      <c r="A51">
        <v>37</v>
      </c>
      <c r="B51" s="10" t="s">
        <v>126</v>
      </c>
      <c r="C51" s="10" t="s">
        <v>125</v>
      </c>
      <c r="D51">
        <v>82</v>
      </c>
    </row>
    <row r="52" spans="1:4" x14ac:dyDescent="0.25">
      <c r="A52">
        <v>38</v>
      </c>
      <c r="B52" s="10" t="s">
        <v>126</v>
      </c>
      <c r="C52" s="10" t="s">
        <v>136</v>
      </c>
      <c r="D52">
        <v>4730</v>
      </c>
    </row>
    <row r="53" spans="1:4" x14ac:dyDescent="0.25">
      <c r="A53">
        <v>39</v>
      </c>
      <c r="B53" s="10" t="s">
        <v>126</v>
      </c>
      <c r="C53" s="10" t="s">
        <v>125</v>
      </c>
      <c r="D53">
        <v>438.23</v>
      </c>
    </row>
    <row r="54" spans="1:4" x14ac:dyDescent="0.25">
      <c r="A54">
        <v>40</v>
      </c>
      <c r="B54" s="10" t="s">
        <v>126</v>
      </c>
      <c r="C54" s="10" t="s">
        <v>125</v>
      </c>
      <c r="D54">
        <v>181.7</v>
      </c>
    </row>
    <row r="55" spans="1:4" x14ac:dyDescent="0.25">
      <c r="A55">
        <v>41</v>
      </c>
      <c r="B55" s="10" t="s">
        <v>126</v>
      </c>
      <c r="C55" s="10" t="s">
        <v>125</v>
      </c>
      <c r="D55">
        <v>496.17</v>
      </c>
    </row>
    <row r="56" spans="1:4" x14ac:dyDescent="0.25">
      <c r="A56">
        <v>42</v>
      </c>
      <c r="B56" s="10" t="s">
        <v>126</v>
      </c>
      <c r="C56" s="10" t="s">
        <v>125</v>
      </c>
      <c r="D56">
        <v>504.59</v>
      </c>
    </row>
    <row r="57" spans="1:4" x14ac:dyDescent="0.25">
      <c r="A57">
        <v>43</v>
      </c>
      <c r="B57" s="10" t="s">
        <v>126</v>
      </c>
      <c r="C57" s="10" t="s">
        <v>125</v>
      </c>
      <c r="D57">
        <v>770</v>
      </c>
    </row>
    <row r="58" spans="1:4" x14ac:dyDescent="0.25">
      <c r="A58">
        <v>44</v>
      </c>
      <c r="B58" s="11" t="s">
        <v>126</v>
      </c>
      <c r="C58" s="11" t="s">
        <v>125</v>
      </c>
      <c r="D58">
        <v>300</v>
      </c>
    </row>
    <row r="59" spans="1:4" x14ac:dyDescent="0.25">
      <c r="A59">
        <v>45</v>
      </c>
      <c r="B59" s="11" t="s">
        <v>126</v>
      </c>
      <c r="C59" s="11" t="s">
        <v>136</v>
      </c>
      <c r="D59">
        <v>2800</v>
      </c>
    </row>
    <row r="60" spans="1:4" x14ac:dyDescent="0.25">
      <c r="A60">
        <v>46</v>
      </c>
      <c r="B60" s="11" t="s">
        <v>126</v>
      </c>
      <c r="C60" s="11" t="s">
        <v>125</v>
      </c>
      <c r="D60">
        <v>257.51</v>
      </c>
    </row>
    <row r="61" spans="1:4" x14ac:dyDescent="0.25">
      <c r="A61">
        <v>47</v>
      </c>
      <c r="B61" s="11" t="s">
        <v>126</v>
      </c>
      <c r="C61" s="11" t="s">
        <v>125</v>
      </c>
      <c r="D61">
        <v>42.49</v>
      </c>
    </row>
    <row r="62" spans="1:4" x14ac:dyDescent="0.25">
      <c r="A62">
        <v>48</v>
      </c>
      <c r="B62" s="11" t="s">
        <v>126</v>
      </c>
      <c r="C62" s="11" t="s">
        <v>125</v>
      </c>
      <c r="D62">
        <v>103</v>
      </c>
    </row>
    <row r="63" spans="1:4" x14ac:dyDescent="0.25">
      <c r="A63">
        <v>49</v>
      </c>
      <c r="B63" s="11" t="s">
        <v>126</v>
      </c>
      <c r="C63" s="11" t="s">
        <v>125</v>
      </c>
      <c r="D63">
        <v>676</v>
      </c>
    </row>
    <row r="64" spans="1:4" x14ac:dyDescent="0.25">
      <c r="A64">
        <v>50</v>
      </c>
      <c r="B64" s="11" t="s">
        <v>126</v>
      </c>
      <c r="C64" s="11" t="s">
        <v>240</v>
      </c>
      <c r="D64">
        <v>400</v>
      </c>
    </row>
    <row r="65" spans="1:4" x14ac:dyDescent="0.25">
      <c r="A65">
        <v>51</v>
      </c>
      <c r="B65" s="11" t="s">
        <v>126</v>
      </c>
      <c r="C65" s="11" t="s">
        <v>136</v>
      </c>
      <c r="D65">
        <v>3264</v>
      </c>
    </row>
    <row r="66" spans="1:4" x14ac:dyDescent="0.25">
      <c r="A66">
        <v>52</v>
      </c>
      <c r="B66" s="11" t="s">
        <v>126</v>
      </c>
      <c r="C66" s="11" t="s">
        <v>125</v>
      </c>
      <c r="D66">
        <v>380</v>
      </c>
    </row>
    <row r="67" spans="1:4" x14ac:dyDescent="0.25">
      <c r="A67">
        <v>53</v>
      </c>
      <c r="B67" s="11" t="s">
        <v>126</v>
      </c>
      <c r="C67" s="11" t="s">
        <v>136</v>
      </c>
      <c r="D67">
        <v>2679.52</v>
      </c>
    </row>
    <row r="68" spans="1:4" x14ac:dyDescent="0.25">
      <c r="A68">
        <v>53</v>
      </c>
      <c r="B68" s="11" t="s">
        <v>126</v>
      </c>
      <c r="C68" s="11" t="s">
        <v>125</v>
      </c>
      <c r="D68">
        <v>848.04</v>
      </c>
    </row>
    <row r="69" spans="1:4" x14ac:dyDescent="0.25">
      <c r="A69">
        <v>54</v>
      </c>
      <c r="B69" s="11" t="s">
        <v>126</v>
      </c>
      <c r="C69" s="11" t="s">
        <v>125</v>
      </c>
      <c r="D69">
        <v>181.9</v>
      </c>
    </row>
    <row r="70" spans="1:4" x14ac:dyDescent="0.25">
      <c r="A70">
        <v>54</v>
      </c>
      <c r="B70" s="11" t="s">
        <v>126</v>
      </c>
      <c r="C70" s="11" t="s">
        <v>243</v>
      </c>
      <c r="D70">
        <v>1553.44</v>
      </c>
    </row>
    <row r="71" spans="1:4" x14ac:dyDescent="0.25">
      <c r="A71">
        <v>55</v>
      </c>
      <c r="B71" s="11" t="s">
        <v>126</v>
      </c>
      <c r="C71" s="11" t="s">
        <v>125</v>
      </c>
      <c r="D71">
        <v>82.76</v>
      </c>
    </row>
    <row r="72" spans="1:4" x14ac:dyDescent="0.25">
      <c r="A72">
        <v>56</v>
      </c>
      <c r="B72" s="12" t="s">
        <v>126</v>
      </c>
      <c r="C72" s="12" t="s">
        <v>125</v>
      </c>
      <c r="D72">
        <v>300</v>
      </c>
    </row>
    <row r="73" spans="1:4" x14ac:dyDescent="0.25">
      <c r="A73">
        <v>57</v>
      </c>
      <c r="B73" s="12" t="s">
        <v>126</v>
      </c>
      <c r="C73" s="12" t="s">
        <v>136</v>
      </c>
      <c r="D73">
        <v>2100</v>
      </c>
    </row>
    <row r="74" spans="1:4" x14ac:dyDescent="0.25">
      <c r="A74">
        <v>57</v>
      </c>
      <c r="B74" s="12" t="s">
        <v>126</v>
      </c>
      <c r="C74" s="12" t="s">
        <v>125</v>
      </c>
      <c r="D74">
        <v>6800</v>
      </c>
    </row>
    <row r="75" spans="1:4" x14ac:dyDescent="0.25">
      <c r="A75">
        <v>58</v>
      </c>
      <c r="B75" s="12" t="s">
        <v>126</v>
      </c>
      <c r="C75" s="12" t="s">
        <v>136</v>
      </c>
      <c r="D75">
        <v>1800</v>
      </c>
    </row>
    <row r="76" spans="1:4" x14ac:dyDescent="0.25">
      <c r="A76">
        <v>58</v>
      </c>
      <c r="B76" s="12" t="s">
        <v>126</v>
      </c>
      <c r="C76" s="12" t="s">
        <v>125</v>
      </c>
      <c r="D76">
        <v>5100</v>
      </c>
    </row>
    <row r="77" spans="1:4" x14ac:dyDescent="0.25">
      <c r="A77">
        <v>59</v>
      </c>
      <c r="B77" s="12" t="s">
        <v>126</v>
      </c>
      <c r="C77" s="12" t="s">
        <v>125</v>
      </c>
      <c r="D77">
        <v>622.54999999999995</v>
      </c>
    </row>
    <row r="78" spans="1:4" x14ac:dyDescent="0.25">
      <c r="A78">
        <v>60</v>
      </c>
      <c r="B78" s="12" t="s">
        <v>126</v>
      </c>
      <c r="C78" s="12" t="s">
        <v>125</v>
      </c>
      <c r="D78">
        <v>672.42</v>
      </c>
    </row>
    <row r="79" spans="1:4" x14ac:dyDescent="0.25">
      <c r="A79">
        <v>61</v>
      </c>
      <c r="B79" s="12" t="s">
        <v>126</v>
      </c>
      <c r="C79" s="12" t="s">
        <v>125</v>
      </c>
      <c r="D79">
        <v>740.91</v>
      </c>
    </row>
    <row r="80" spans="1:4" x14ac:dyDescent="0.25">
      <c r="A80">
        <v>62</v>
      </c>
      <c r="B80" s="12" t="s">
        <v>126</v>
      </c>
      <c r="C80" s="12" t="s">
        <v>136</v>
      </c>
      <c r="D80">
        <v>4616</v>
      </c>
    </row>
    <row r="81" spans="1:4" x14ac:dyDescent="0.25">
      <c r="A81">
        <v>62</v>
      </c>
      <c r="B81" s="12" t="s">
        <v>126</v>
      </c>
      <c r="C81" s="12" t="s">
        <v>136</v>
      </c>
      <c r="D81">
        <v>2432</v>
      </c>
    </row>
    <row r="82" spans="1:4" x14ac:dyDescent="0.25">
      <c r="A82">
        <v>63</v>
      </c>
      <c r="B82" s="12" t="s">
        <v>126</v>
      </c>
      <c r="C82" s="12" t="s">
        <v>125</v>
      </c>
      <c r="D82">
        <v>418.1</v>
      </c>
    </row>
    <row r="83" spans="1:4" x14ac:dyDescent="0.25">
      <c r="A83">
        <v>64</v>
      </c>
      <c r="B83" s="12" t="s">
        <v>126</v>
      </c>
      <c r="C83" s="12" t="s">
        <v>125</v>
      </c>
      <c r="D83">
        <v>580</v>
      </c>
    </row>
    <row r="84" spans="1:4" x14ac:dyDescent="0.25">
      <c r="A84">
        <v>65</v>
      </c>
      <c r="B84" s="12" t="s">
        <v>126</v>
      </c>
      <c r="C84" s="12" t="s">
        <v>125</v>
      </c>
      <c r="D84">
        <v>450</v>
      </c>
    </row>
    <row r="85" spans="1:4" x14ac:dyDescent="0.25">
      <c r="A85">
        <v>66</v>
      </c>
      <c r="B85" s="12" t="s">
        <v>126</v>
      </c>
      <c r="C85" s="12" t="s">
        <v>136</v>
      </c>
      <c r="D85">
        <v>4560</v>
      </c>
    </row>
    <row r="86" spans="1:4" x14ac:dyDescent="0.25">
      <c r="A86">
        <v>66</v>
      </c>
      <c r="B86" s="12" t="s">
        <v>126</v>
      </c>
      <c r="C86" s="12" t="s">
        <v>125</v>
      </c>
      <c r="D86">
        <v>5289</v>
      </c>
    </row>
    <row r="87" spans="1:4" x14ac:dyDescent="0.25">
      <c r="A87">
        <v>67</v>
      </c>
      <c r="B87" s="12" t="s">
        <v>126</v>
      </c>
      <c r="C87" s="12" t="s">
        <v>125</v>
      </c>
      <c r="D87">
        <v>42</v>
      </c>
    </row>
    <row r="88" spans="1:4" x14ac:dyDescent="0.25">
      <c r="A88">
        <v>68</v>
      </c>
      <c r="B88" s="12" t="s">
        <v>126</v>
      </c>
      <c r="C88" s="12" t="s">
        <v>125</v>
      </c>
      <c r="D88">
        <v>400</v>
      </c>
    </row>
    <row r="89" spans="1:4" x14ac:dyDescent="0.25">
      <c r="A89">
        <v>69</v>
      </c>
      <c r="B89" s="12" t="s">
        <v>126</v>
      </c>
      <c r="C89" s="12" t="s">
        <v>125</v>
      </c>
      <c r="D89">
        <v>174</v>
      </c>
    </row>
    <row r="90" spans="1:4" x14ac:dyDescent="0.25">
      <c r="A90">
        <v>70</v>
      </c>
      <c r="B90" s="12" t="s">
        <v>126</v>
      </c>
      <c r="C90" s="12" t="s">
        <v>125</v>
      </c>
      <c r="D90">
        <v>350.29</v>
      </c>
    </row>
    <row r="91" spans="1:4" x14ac:dyDescent="0.25">
      <c r="A91">
        <v>71</v>
      </c>
      <c r="B91" s="12" t="s">
        <v>126</v>
      </c>
      <c r="C91" s="12" t="s">
        <v>125</v>
      </c>
      <c r="D91">
        <v>20</v>
      </c>
    </row>
    <row r="92" spans="1:4" x14ac:dyDescent="0.25">
      <c r="A92">
        <v>72</v>
      </c>
      <c r="B92" s="14" t="s">
        <v>281</v>
      </c>
      <c r="C92" t="s">
        <v>282</v>
      </c>
      <c r="D92">
        <v>2368.65</v>
      </c>
    </row>
    <row r="93" spans="1:4" x14ac:dyDescent="0.25">
      <c r="A93">
        <v>72</v>
      </c>
      <c r="B93" s="14" t="s">
        <v>281</v>
      </c>
      <c r="C93" s="14" t="s">
        <v>283</v>
      </c>
      <c r="D93">
        <v>3289.2</v>
      </c>
    </row>
    <row r="94" spans="1:4" x14ac:dyDescent="0.25">
      <c r="A94">
        <v>73</v>
      </c>
      <c r="B94" s="14" t="s">
        <v>281</v>
      </c>
      <c r="C94" s="14" t="s">
        <v>282</v>
      </c>
      <c r="D94">
        <v>316.98</v>
      </c>
    </row>
    <row r="95" spans="1:4" x14ac:dyDescent="0.25">
      <c r="A95">
        <v>74</v>
      </c>
      <c r="B95" s="15" t="s">
        <v>126</v>
      </c>
      <c r="C95" s="15" t="s">
        <v>125</v>
      </c>
      <c r="D95" s="15">
        <f>250+218.98+242.35+211.1+516.14+217.9+197.77+765.12+610.7+480.7+628.7+486.06</f>
        <v>4825.5200000000004</v>
      </c>
    </row>
    <row r="96" spans="1:4" x14ac:dyDescent="0.25">
      <c r="A96">
        <v>75</v>
      </c>
      <c r="B96" s="15" t="s">
        <v>126</v>
      </c>
      <c r="C96" s="15" t="s">
        <v>125</v>
      </c>
      <c r="D96" s="15">
        <f>157.76+437.22+372.85+246.72+490.13+386.43+741.24+525.46+302.76+413.51+251.57+261+75.3+645.32+455.46</f>
        <v>5762.73</v>
      </c>
    </row>
    <row r="97" spans="1:4" x14ac:dyDescent="0.25">
      <c r="A97">
        <v>75</v>
      </c>
      <c r="B97" s="15" t="s">
        <v>126</v>
      </c>
      <c r="C97" s="15" t="s">
        <v>136</v>
      </c>
      <c r="D97" s="15">
        <v>1416.1</v>
      </c>
    </row>
    <row r="98" spans="1:4" x14ac:dyDescent="0.25">
      <c r="A98">
        <v>76</v>
      </c>
      <c r="B98" s="15" t="s">
        <v>126</v>
      </c>
      <c r="C98" s="15" t="s">
        <v>125</v>
      </c>
      <c r="D98" s="15">
        <f>371.52+436.74</f>
        <v>808.26</v>
      </c>
    </row>
    <row r="99" spans="1:4" x14ac:dyDescent="0.25">
      <c r="A99">
        <v>77</v>
      </c>
      <c r="B99" s="15" t="s">
        <v>126</v>
      </c>
      <c r="C99" s="15" t="s">
        <v>125</v>
      </c>
      <c r="D99" s="15">
        <f>252.88+510.35+409.48</f>
        <v>1172.71</v>
      </c>
    </row>
    <row r="100" spans="1:4" x14ac:dyDescent="0.25">
      <c r="A100">
        <v>78</v>
      </c>
      <c r="B100" s="15" t="s">
        <v>126</v>
      </c>
      <c r="C100" s="15" t="s">
        <v>125</v>
      </c>
      <c r="D100">
        <f>20400+20400</f>
        <v>40800</v>
      </c>
    </row>
    <row r="101" spans="1:4" x14ac:dyDescent="0.25">
      <c r="A101">
        <v>79</v>
      </c>
      <c r="B101" s="15" t="s">
        <v>409</v>
      </c>
      <c r="C101" s="15" t="s">
        <v>408</v>
      </c>
      <c r="D101">
        <f>7702.12+11560</f>
        <v>19262.12</v>
      </c>
    </row>
    <row r="102" spans="1:4" x14ac:dyDescent="0.25">
      <c r="A102">
        <v>79.099999999999994</v>
      </c>
      <c r="B102" s="15" t="s">
        <v>281</v>
      </c>
      <c r="C102" s="15" t="s">
        <v>423</v>
      </c>
      <c r="D102">
        <f>17600+28997</f>
        <v>46597</v>
      </c>
    </row>
    <row r="103" spans="1:4" s="16" customFormat="1" x14ac:dyDescent="0.25">
      <c r="A103" s="16">
        <v>79.099999999999994</v>
      </c>
      <c r="B103" s="16" t="s">
        <v>424</v>
      </c>
      <c r="C103" s="16" t="s">
        <v>283</v>
      </c>
      <c r="D103" s="16">
        <f>14536.25+41388.75+348</f>
        <v>56273</v>
      </c>
    </row>
    <row r="104" spans="1:4" x14ac:dyDescent="0.25">
      <c r="A104" s="15">
        <v>80</v>
      </c>
      <c r="B104" s="15" t="s">
        <v>126</v>
      </c>
      <c r="C104" s="15" t="s">
        <v>125</v>
      </c>
      <c r="D104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66" workbookViewId="0">
      <selection activeCell="B84" sqref="B84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289</v>
      </c>
    </row>
    <row r="5" spans="1:2" x14ac:dyDescent="0.25">
      <c r="A5">
        <v>2</v>
      </c>
      <c r="B5" s="7" t="s">
        <v>290</v>
      </c>
    </row>
    <row r="6" spans="1:2" x14ac:dyDescent="0.25">
      <c r="A6">
        <v>3</v>
      </c>
      <c r="B6" s="7" t="s">
        <v>291</v>
      </c>
    </row>
    <row r="7" spans="1:2" x14ac:dyDescent="0.25">
      <c r="A7">
        <v>4</v>
      </c>
      <c r="B7" s="7" t="s">
        <v>292</v>
      </c>
    </row>
    <row r="8" spans="1:2" x14ac:dyDescent="0.25">
      <c r="A8">
        <v>5</v>
      </c>
      <c r="B8" s="7" t="s">
        <v>293</v>
      </c>
    </row>
    <row r="9" spans="1:2" x14ac:dyDescent="0.25">
      <c r="A9">
        <v>6</v>
      </c>
      <c r="B9" s="7" t="s">
        <v>294</v>
      </c>
    </row>
    <row r="10" spans="1:2" x14ac:dyDescent="0.25">
      <c r="A10">
        <v>7</v>
      </c>
      <c r="B10" s="7" t="s">
        <v>295</v>
      </c>
    </row>
    <row r="11" spans="1:2" x14ac:dyDescent="0.25">
      <c r="A11">
        <v>8</v>
      </c>
      <c r="B11" s="7" t="s">
        <v>296</v>
      </c>
    </row>
    <row r="12" spans="1:2" x14ac:dyDescent="0.25">
      <c r="A12">
        <v>9</v>
      </c>
      <c r="B12" s="7" t="s">
        <v>297</v>
      </c>
    </row>
    <row r="13" spans="1:2" x14ac:dyDescent="0.25">
      <c r="A13">
        <v>10</v>
      </c>
      <c r="B13" s="7" t="s">
        <v>298</v>
      </c>
    </row>
    <row r="14" spans="1:2" x14ac:dyDescent="0.25">
      <c r="A14">
        <v>11</v>
      </c>
      <c r="B14" s="7" t="s">
        <v>299</v>
      </c>
    </row>
    <row r="15" spans="1:2" x14ac:dyDescent="0.25">
      <c r="A15">
        <v>12</v>
      </c>
      <c r="B15" s="7" t="s">
        <v>300</v>
      </c>
    </row>
    <row r="16" spans="1:2" x14ac:dyDescent="0.25">
      <c r="A16" s="6">
        <v>13</v>
      </c>
      <c r="B16" s="7" t="s">
        <v>301</v>
      </c>
    </row>
    <row r="17" spans="1:2" x14ac:dyDescent="0.25">
      <c r="A17" s="6">
        <v>14</v>
      </c>
      <c r="B17" s="7" t="s">
        <v>302</v>
      </c>
    </row>
    <row r="18" spans="1:2" x14ac:dyDescent="0.25">
      <c r="A18" s="6">
        <v>15</v>
      </c>
      <c r="B18" s="7" t="s">
        <v>303</v>
      </c>
    </row>
    <row r="19" spans="1:2" x14ac:dyDescent="0.25">
      <c r="A19" s="6">
        <v>16</v>
      </c>
      <c r="B19" s="7" t="s">
        <v>304</v>
      </c>
    </row>
    <row r="20" spans="1:2" x14ac:dyDescent="0.25">
      <c r="A20" s="6">
        <v>17</v>
      </c>
      <c r="B20" s="7" t="s">
        <v>305</v>
      </c>
    </row>
    <row r="21" spans="1:2" x14ac:dyDescent="0.25">
      <c r="A21" s="6">
        <v>18</v>
      </c>
      <c r="B21" s="7" t="s">
        <v>306</v>
      </c>
    </row>
    <row r="22" spans="1:2" x14ac:dyDescent="0.25">
      <c r="A22" s="6">
        <v>19</v>
      </c>
      <c r="B22" s="7" t="s">
        <v>307</v>
      </c>
    </row>
    <row r="23" spans="1:2" x14ac:dyDescent="0.25">
      <c r="A23" s="6">
        <v>20</v>
      </c>
      <c r="B23" s="7" t="s">
        <v>308</v>
      </c>
    </row>
    <row r="24" spans="1:2" x14ac:dyDescent="0.25">
      <c r="A24" s="6">
        <v>21</v>
      </c>
      <c r="B24" s="7" t="s">
        <v>309</v>
      </c>
    </row>
    <row r="25" spans="1:2" x14ac:dyDescent="0.25">
      <c r="A25">
        <v>22</v>
      </c>
      <c r="B25" s="7" t="s">
        <v>310</v>
      </c>
    </row>
    <row r="26" spans="1:2" x14ac:dyDescent="0.25">
      <c r="A26">
        <v>23</v>
      </c>
      <c r="B26" s="7" t="s">
        <v>311</v>
      </c>
    </row>
    <row r="27" spans="1:2" x14ac:dyDescent="0.25">
      <c r="A27">
        <v>24</v>
      </c>
      <c r="B27" s="7" t="s">
        <v>312</v>
      </c>
    </row>
    <row r="28" spans="1:2" x14ac:dyDescent="0.25">
      <c r="A28">
        <v>25</v>
      </c>
      <c r="B28" s="7" t="s">
        <v>313</v>
      </c>
    </row>
    <row r="29" spans="1:2" x14ac:dyDescent="0.25">
      <c r="A29">
        <v>26</v>
      </c>
      <c r="B29" s="7" t="s">
        <v>314</v>
      </c>
    </row>
    <row r="30" spans="1:2" x14ac:dyDescent="0.25">
      <c r="A30">
        <v>27</v>
      </c>
      <c r="B30" s="7" t="s">
        <v>315</v>
      </c>
    </row>
    <row r="31" spans="1:2" x14ac:dyDescent="0.25">
      <c r="A31">
        <v>28</v>
      </c>
      <c r="B31" s="7" t="s">
        <v>316</v>
      </c>
    </row>
    <row r="32" spans="1:2" x14ac:dyDescent="0.25">
      <c r="A32">
        <v>29</v>
      </c>
      <c r="B32" s="7" t="s">
        <v>317</v>
      </c>
    </row>
    <row r="33" spans="1:2" x14ac:dyDescent="0.25">
      <c r="A33">
        <v>30</v>
      </c>
      <c r="B33" s="7" t="s">
        <v>318</v>
      </c>
    </row>
    <row r="34" spans="1:2" x14ac:dyDescent="0.25">
      <c r="A34">
        <v>31</v>
      </c>
      <c r="B34" s="7" t="s">
        <v>319</v>
      </c>
    </row>
    <row r="35" spans="1:2" x14ac:dyDescent="0.25">
      <c r="A35">
        <v>32</v>
      </c>
      <c r="B35" s="7" t="s">
        <v>320</v>
      </c>
    </row>
    <row r="36" spans="1:2" x14ac:dyDescent="0.25">
      <c r="A36">
        <v>33</v>
      </c>
      <c r="B36" s="7" t="s">
        <v>321</v>
      </c>
    </row>
    <row r="37" spans="1:2" x14ac:dyDescent="0.25">
      <c r="A37">
        <v>34</v>
      </c>
      <c r="B37" s="7" t="s">
        <v>325</v>
      </c>
    </row>
    <row r="38" spans="1:2" x14ac:dyDescent="0.25">
      <c r="A38">
        <v>35</v>
      </c>
      <c r="B38" s="7" t="s">
        <v>322</v>
      </c>
    </row>
    <row r="39" spans="1:2" x14ac:dyDescent="0.25">
      <c r="A39">
        <v>36</v>
      </c>
      <c r="B39" s="7" t="s">
        <v>323</v>
      </c>
    </row>
    <row r="40" spans="1:2" x14ac:dyDescent="0.25">
      <c r="A40">
        <v>37</v>
      </c>
      <c r="B40" s="7" t="s">
        <v>326</v>
      </c>
    </row>
    <row r="41" spans="1:2" x14ac:dyDescent="0.25">
      <c r="A41">
        <v>38</v>
      </c>
      <c r="B41" s="7" t="s">
        <v>327</v>
      </c>
    </row>
    <row r="42" spans="1:2" x14ac:dyDescent="0.25">
      <c r="A42">
        <v>39</v>
      </c>
      <c r="B42" s="7" t="s">
        <v>328</v>
      </c>
    </row>
    <row r="43" spans="1:2" x14ac:dyDescent="0.25">
      <c r="A43">
        <v>40</v>
      </c>
      <c r="B43" s="7" t="s">
        <v>329</v>
      </c>
    </row>
    <row r="44" spans="1:2" x14ac:dyDescent="0.25">
      <c r="A44">
        <v>41</v>
      </c>
      <c r="B44" s="7" t="s">
        <v>324</v>
      </c>
    </row>
    <row r="45" spans="1:2" x14ac:dyDescent="0.25">
      <c r="A45">
        <v>42</v>
      </c>
      <c r="B45" s="7" t="s">
        <v>330</v>
      </c>
    </row>
    <row r="46" spans="1:2" x14ac:dyDescent="0.25">
      <c r="A46">
        <v>43</v>
      </c>
      <c r="B46" s="7" t="s">
        <v>331</v>
      </c>
    </row>
    <row r="47" spans="1:2" x14ac:dyDescent="0.25">
      <c r="A47">
        <v>44</v>
      </c>
      <c r="B47" s="7" t="s">
        <v>332</v>
      </c>
    </row>
    <row r="48" spans="1:2" x14ac:dyDescent="0.25">
      <c r="A48">
        <v>45</v>
      </c>
      <c r="B48" s="7" t="s">
        <v>333</v>
      </c>
    </row>
    <row r="49" spans="1:2" x14ac:dyDescent="0.25">
      <c r="A49">
        <v>46</v>
      </c>
      <c r="B49" s="7" t="s">
        <v>334</v>
      </c>
    </row>
    <row r="50" spans="1:2" x14ac:dyDescent="0.25">
      <c r="A50">
        <v>47</v>
      </c>
      <c r="B50" s="7" t="s">
        <v>335</v>
      </c>
    </row>
    <row r="51" spans="1:2" x14ac:dyDescent="0.25">
      <c r="A51">
        <v>48</v>
      </c>
      <c r="B51" s="7" t="s">
        <v>336</v>
      </c>
    </row>
    <row r="52" spans="1:2" x14ac:dyDescent="0.25">
      <c r="A52">
        <v>49</v>
      </c>
      <c r="B52" s="7" t="s">
        <v>337</v>
      </c>
    </row>
    <row r="53" spans="1:2" x14ac:dyDescent="0.25">
      <c r="A53">
        <v>50</v>
      </c>
      <c r="B53" s="7" t="s">
        <v>338</v>
      </c>
    </row>
    <row r="54" spans="1:2" x14ac:dyDescent="0.25">
      <c r="A54">
        <v>51</v>
      </c>
      <c r="B54" s="7" t="s">
        <v>339</v>
      </c>
    </row>
    <row r="55" spans="1:2" x14ac:dyDescent="0.25">
      <c r="A55">
        <v>52</v>
      </c>
      <c r="B55" s="7" t="s">
        <v>340</v>
      </c>
    </row>
    <row r="56" spans="1:2" x14ac:dyDescent="0.25">
      <c r="A56">
        <v>53</v>
      </c>
      <c r="B56" s="7" t="s">
        <v>341</v>
      </c>
    </row>
    <row r="57" spans="1:2" x14ac:dyDescent="0.25">
      <c r="A57">
        <v>54</v>
      </c>
      <c r="B57" s="7" t="s">
        <v>342</v>
      </c>
    </row>
    <row r="58" spans="1:2" x14ac:dyDescent="0.25">
      <c r="A58">
        <v>55</v>
      </c>
      <c r="B58" s="7" t="s">
        <v>343</v>
      </c>
    </row>
    <row r="59" spans="1:2" x14ac:dyDescent="0.25">
      <c r="A59">
        <v>56</v>
      </c>
      <c r="B59" s="7" t="s">
        <v>344</v>
      </c>
    </row>
    <row r="60" spans="1:2" x14ac:dyDescent="0.25">
      <c r="A60">
        <v>57</v>
      </c>
      <c r="B60" s="7" t="s">
        <v>345</v>
      </c>
    </row>
    <row r="61" spans="1:2" x14ac:dyDescent="0.25">
      <c r="A61">
        <v>58</v>
      </c>
      <c r="B61" s="7" t="s">
        <v>346</v>
      </c>
    </row>
    <row r="62" spans="1:2" x14ac:dyDescent="0.25">
      <c r="A62">
        <v>59</v>
      </c>
      <c r="B62" s="7" t="s">
        <v>382</v>
      </c>
    </row>
    <row r="63" spans="1:2" x14ac:dyDescent="0.25">
      <c r="A63">
        <v>60</v>
      </c>
      <c r="B63" s="7" t="s">
        <v>383</v>
      </c>
    </row>
    <row r="64" spans="1:2" x14ac:dyDescent="0.25">
      <c r="A64">
        <v>61</v>
      </c>
      <c r="B64" s="7" t="s">
        <v>384</v>
      </c>
    </row>
    <row r="65" spans="1:2" x14ac:dyDescent="0.25">
      <c r="A65">
        <v>62</v>
      </c>
      <c r="B65" s="7" t="s">
        <v>385</v>
      </c>
    </row>
    <row r="66" spans="1:2" x14ac:dyDescent="0.25">
      <c r="A66">
        <v>63</v>
      </c>
      <c r="B66" s="7" t="s">
        <v>388</v>
      </c>
    </row>
    <row r="67" spans="1:2" x14ac:dyDescent="0.25">
      <c r="A67">
        <v>64</v>
      </c>
      <c r="B67" s="7" t="s">
        <v>389</v>
      </c>
    </row>
    <row r="68" spans="1:2" x14ac:dyDescent="0.25">
      <c r="A68">
        <v>65</v>
      </c>
      <c r="B68" s="7" t="s">
        <v>390</v>
      </c>
    </row>
    <row r="69" spans="1:2" x14ac:dyDescent="0.25">
      <c r="A69">
        <v>66</v>
      </c>
      <c r="B69" s="7" t="s">
        <v>386</v>
      </c>
    </row>
    <row r="70" spans="1:2" x14ac:dyDescent="0.25">
      <c r="A70">
        <v>67</v>
      </c>
      <c r="B70" s="7" t="s">
        <v>391</v>
      </c>
    </row>
    <row r="71" spans="1:2" x14ac:dyDescent="0.25">
      <c r="A71">
        <v>68</v>
      </c>
      <c r="B71" s="7" t="s">
        <v>392</v>
      </c>
    </row>
    <row r="72" spans="1:2" x14ac:dyDescent="0.25">
      <c r="A72">
        <v>69</v>
      </c>
      <c r="B72" s="7" t="s">
        <v>393</v>
      </c>
    </row>
    <row r="73" spans="1:2" x14ac:dyDescent="0.25">
      <c r="A73">
        <v>70</v>
      </c>
      <c r="B73" s="7" t="s">
        <v>394</v>
      </c>
    </row>
    <row r="74" spans="1:2" x14ac:dyDescent="0.25">
      <c r="A74">
        <v>71</v>
      </c>
      <c r="B74" s="7" t="s">
        <v>395</v>
      </c>
    </row>
    <row r="75" spans="1:2" x14ac:dyDescent="0.25">
      <c r="A75">
        <v>72</v>
      </c>
      <c r="B75" s="7" t="s">
        <v>387</v>
      </c>
    </row>
    <row r="76" spans="1:2" x14ac:dyDescent="0.25">
      <c r="A76">
        <v>73</v>
      </c>
      <c r="B76" s="7" t="s">
        <v>406</v>
      </c>
    </row>
    <row r="77" spans="1:2" x14ac:dyDescent="0.25">
      <c r="A77" s="16">
        <v>74</v>
      </c>
      <c r="B77" s="7" t="s">
        <v>410</v>
      </c>
    </row>
    <row r="78" spans="1:2" x14ac:dyDescent="0.25">
      <c r="A78" s="16">
        <v>75</v>
      </c>
      <c r="B78" s="7" t="s">
        <v>411</v>
      </c>
    </row>
    <row r="79" spans="1:2" x14ac:dyDescent="0.25">
      <c r="A79" s="16">
        <v>76</v>
      </c>
      <c r="B79" s="7" t="s">
        <v>412</v>
      </c>
    </row>
    <row r="80" spans="1:2" x14ac:dyDescent="0.25">
      <c r="A80" s="16">
        <v>77</v>
      </c>
      <c r="B80" s="7" t="s">
        <v>413</v>
      </c>
    </row>
    <row r="81" spans="1:2" x14ac:dyDescent="0.25">
      <c r="A81" s="16">
        <v>78</v>
      </c>
      <c r="B81" s="7" t="s">
        <v>414</v>
      </c>
    </row>
    <row r="82" spans="1:2" x14ac:dyDescent="0.25">
      <c r="A82" s="16">
        <v>79</v>
      </c>
      <c r="B82" s="7" t="s">
        <v>446</v>
      </c>
    </row>
    <row r="83" spans="1:2" s="17" customFormat="1" x14ac:dyDescent="0.25">
      <c r="A83" s="17">
        <v>79.099999999999994</v>
      </c>
      <c r="B83" s="7" t="s">
        <v>447</v>
      </c>
    </row>
    <row r="84" spans="1:2" x14ac:dyDescent="0.25">
      <c r="A84" s="16">
        <v>80</v>
      </c>
      <c r="B84" s="7" t="s">
        <v>415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4" r:id="rId79"/>
    <hyperlink ref="B82" r:id="rId80"/>
    <hyperlink ref="B83" r:id="rId8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8CAB15-E2BB-4F37-8666-FCDC70A22A7F}"/>
</file>

<file path=customXml/itemProps2.xml><?xml version="1.0" encoding="utf-8"?>
<ds:datastoreItem xmlns:ds="http://schemas.openxmlformats.org/officeDocument/2006/customXml" ds:itemID="{2E88FC2C-86A7-4A0D-B810-426AB7F9A1F0}"/>
</file>

<file path=customXml/itemProps3.xml><?xml version="1.0" encoding="utf-8"?>
<ds:datastoreItem xmlns:ds="http://schemas.openxmlformats.org/officeDocument/2006/customXml" ds:itemID="{EF2FE1C3-8497-44DD-97BA-12B0B75DE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2018-09-15T06:51:45Z</dcterms:created>
  <dcterms:modified xsi:type="dcterms:W3CDTF">2020-02-17T22:00:37Z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